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zał_10_wykaz szkol zaw" sheetId="1" r:id="rId4"/>
  </sheets>
</workbook>
</file>

<file path=xl/sharedStrings.xml><?xml version="1.0" encoding="utf-8"?>
<sst xmlns="http://schemas.openxmlformats.org/spreadsheetml/2006/main" uniqueCount="345">
  <si>
    <t>........................................................</t>
  </si>
  <si>
    <t>Załącznik nr 10 do umowy : 2021/</t>
  </si>
  <si>
    <t>Zleceniobiorca</t>
  </si>
  <si>
    <t xml:space="preserve">Wykaz szkolonych zawodników 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</si>
  <si>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</si>
  <si>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na okres od</t>
  </si>
  <si>
    <t>do</t>
  </si>
  <si>
    <t>Lp.</t>
  </si>
  <si>
    <t>Nazwisko</t>
  </si>
  <si>
    <t>Imię</t>
  </si>
  <si>
    <t>Data urodzenia
/dd.mm.rrrr/</t>
  </si>
  <si>
    <t>Płeć</t>
  </si>
  <si>
    <t>Numer licencji pzs</t>
  </si>
  <si>
    <t xml:space="preserve">Nazwa klubu </t>
  </si>
  <si>
    <t>Miejscowość</t>
  </si>
  <si>
    <r>
      <rPr>
        <sz val="8"/>
        <color indexed="8"/>
        <rFont val="Arial"/>
      </rPr>
      <t xml:space="preserve">Konkurencja, kat. wagowa, osada lub styl </t>
    </r>
    <r>
      <rPr>
        <vertAlign val="superscript"/>
        <sz val="8"/>
        <color indexed="8"/>
        <rFont val="Arial"/>
      </rPr>
      <t>1)</t>
    </r>
    <r>
      <rPr>
        <sz val="8"/>
        <color indexed="8"/>
        <rFont val="Arial"/>
      </rPr>
      <t xml:space="preserve"> </t>
    </r>
  </si>
  <si>
    <t>Sport</t>
  </si>
  <si>
    <t>Trener klubowy</t>
  </si>
  <si>
    <t>Podstawa kwalifikacji do szkolenia</t>
  </si>
  <si>
    <r>
      <rPr>
        <sz val="8"/>
        <color indexed="8"/>
        <rFont val="Arial"/>
      </rPr>
      <t>Czy szkolony na podstawie wyniku z niższej kategorii wiekowej</t>
    </r>
    <r>
      <rPr>
        <vertAlign val="superscript"/>
        <sz val="8"/>
        <color indexed="8"/>
        <rFont val="Arial"/>
      </rPr>
      <t>2)</t>
    </r>
  </si>
  <si>
    <t>Wynik MTSF lub innego testu
(liczba punktów)</t>
  </si>
  <si>
    <t>Impreza główna</t>
  </si>
  <si>
    <r>
      <rPr>
        <sz val="8"/>
        <color indexed="8"/>
        <rFont val="Arial"/>
      </rPr>
      <t>Kategoria wiekowa</t>
    </r>
    <r>
      <rPr>
        <vertAlign val="superscript"/>
        <sz val="8"/>
        <color indexed="8"/>
        <rFont val="Arial"/>
      </rPr>
      <t>3)</t>
    </r>
  </si>
  <si>
    <r>
      <rPr>
        <sz val="8"/>
        <color indexed="8"/>
        <rFont val="Arial"/>
      </rPr>
      <t>Okres szkolenia</t>
    </r>
    <r>
      <rPr>
        <vertAlign val="superscript"/>
        <sz val="8"/>
        <color indexed="8"/>
        <rFont val="Arial"/>
      </rPr>
      <t>4)</t>
    </r>
  </si>
  <si>
    <r>
      <rPr>
        <sz val="8"/>
        <color indexed="8"/>
        <rFont val="Arial"/>
      </rPr>
      <t>Planowane efekty szkolenia</t>
    </r>
    <r>
      <rPr>
        <vertAlign val="superscript"/>
        <sz val="8"/>
        <color indexed="8"/>
        <rFont val="Arial"/>
      </rPr>
      <t>5)</t>
    </r>
  </si>
  <si>
    <t>1.</t>
  </si>
  <si>
    <t>Mosór</t>
  </si>
  <si>
    <t>Małgorzata</t>
  </si>
  <si>
    <t>K</t>
  </si>
  <si>
    <t>KP Sikret Gliwice</t>
  </si>
  <si>
    <t>Gliwice</t>
  </si>
  <si>
    <t>dowolny-motylkowy</t>
  </si>
  <si>
    <t>pływanie</t>
  </si>
  <si>
    <t>Matuszewski Michał</t>
  </si>
  <si>
    <t>MTSF,MMM,MŚL</t>
  </si>
  <si>
    <t>MMM , MŚL</t>
  </si>
  <si>
    <t>młodzik</t>
  </si>
  <si>
    <t xml:space="preserve">MMM-1-6m, MŚL-1-3m </t>
  </si>
  <si>
    <t>2.</t>
  </si>
  <si>
    <t>Jakubczyk</t>
  </si>
  <si>
    <t>Natalia</t>
  </si>
  <si>
    <t>MOS Dąbrowa Górnicza</t>
  </si>
  <si>
    <t>Dąbrowa- Górnicza</t>
  </si>
  <si>
    <t>grzbietowy</t>
  </si>
  <si>
    <t>Grzegorz Hofman</t>
  </si>
  <si>
    <t>3.</t>
  </si>
  <si>
    <t>Stefańczyk</t>
  </si>
  <si>
    <t>Magdalena</t>
  </si>
  <si>
    <t>klasyczny</t>
  </si>
  <si>
    <t>4.</t>
  </si>
  <si>
    <t>Górecka</t>
  </si>
  <si>
    <t>Maja</t>
  </si>
  <si>
    <t>29.07.2008r.</t>
  </si>
  <si>
    <t>UKS Ondraszek Bielsko B</t>
  </si>
  <si>
    <t>Bielsko – Biała</t>
  </si>
  <si>
    <t>klasyczny, grzbietowy</t>
  </si>
  <si>
    <t>Ryszard Lech</t>
  </si>
  <si>
    <t>5.</t>
  </si>
  <si>
    <t>Cygrimus</t>
  </si>
  <si>
    <t>Marta</t>
  </si>
  <si>
    <t>dowolny-grzbietowy</t>
  </si>
  <si>
    <t>6.</t>
  </si>
  <si>
    <t>Łuczka</t>
  </si>
  <si>
    <t>UKS Manta Kochłowice RŚl</t>
  </si>
  <si>
    <t xml:space="preserve">Ruda Śląska </t>
  </si>
  <si>
    <t>dowolny</t>
  </si>
  <si>
    <t>Robert Mośko</t>
  </si>
  <si>
    <t>7.</t>
  </si>
  <si>
    <t xml:space="preserve">Walkiewicz </t>
  </si>
  <si>
    <t>Zuzanna</t>
  </si>
  <si>
    <t>Motylkowy-klasyczny</t>
  </si>
  <si>
    <t>8.</t>
  </si>
  <si>
    <t>Stawiarz</t>
  </si>
  <si>
    <t>Zofia</t>
  </si>
  <si>
    <t>UKS Huragan Sosnowiec</t>
  </si>
  <si>
    <t>Sosnowiec</t>
  </si>
  <si>
    <t>Włodarczyk  Patrycja</t>
  </si>
  <si>
    <t>9.</t>
  </si>
  <si>
    <t>Drzewiecka</t>
  </si>
  <si>
    <t>Park Wodny Tarnowskie Góry</t>
  </si>
  <si>
    <t>Tarnowskie Góry</t>
  </si>
  <si>
    <t>zmienny- motylkowy</t>
  </si>
  <si>
    <t>T.Derbis/M.Myrcik</t>
  </si>
  <si>
    <t>10.</t>
  </si>
  <si>
    <t>Matyniak</t>
  </si>
  <si>
    <t>Sylwia</t>
  </si>
  <si>
    <t>11.</t>
  </si>
  <si>
    <t>Pytlik</t>
  </si>
  <si>
    <t>Daria</t>
  </si>
  <si>
    <t>KS Górnik Radlin</t>
  </si>
  <si>
    <t>Radlin</t>
  </si>
  <si>
    <t>Jakub Cymerman</t>
  </si>
  <si>
    <t>12.</t>
  </si>
  <si>
    <t>Półkotycka</t>
  </si>
  <si>
    <t>Olga</t>
  </si>
  <si>
    <t>MKS PAŁAC Katowice</t>
  </si>
  <si>
    <t>Katowice</t>
  </si>
  <si>
    <t>Jacek Czarnecki</t>
  </si>
  <si>
    <t xml:space="preserve">MMM-1-8m, MŚL-1-3m </t>
  </si>
  <si>
    <t>13.</t>
  </si>
  <si>
    <t>Staszkiewicz</t>
  </si>
  <si>
    <t>Julia</t>
  </si>
  <si>
    <t>KS GÓRNIK Sosnowiec</t>
  </si>
  <si>
    <t>Adrian Skrzypiec</t>
  </si>
  <si>
    <t>14.</t>
  </si>
  <si>
    <t>Łukasik</t>
  </si>
  <si>
    <t>15.</t>
  </si>
  <si>
    <t>Niewiadomska</t>
  </si>
  <si>
    <t>zmienny -klasyczny</t>
  </si>
  <si>
    <t>16.</t>
  </si>
  <si>
    <t>Ferszt</t>
  </si>
  <si>
    <t>Kornelia</t>
  </si>
  <si>
    <t>Julia Zaborowicz</t>
  </si>
  <si>
    <t>17.</t>
  </si>
  <si>
    <t>Chylińska</t>
  </si>
  <si>
    <t>Matylda</t>
  </si>
  <si>
    <t>UKS WODNIK Siemianowice Sl</t>
  </si>
  <si>
    <t>Siemianowice Śl.</t>
  </si>
  <si>
    <t xml:space="preserve">klasyczny-dowolny </t>
  </si>
  <si>
    <t>Karolina Cichońska</t>
  </si>
  <si>
    <t>18.</t>
  </si>
  <si>
    <t>Faruga</t>
  </si>
  <si>
    <t>19.</t>
  </si>
  <si>
    <t>Tabiś-Hubka</t>
  </si>
  <si>
    <t>20.</t>
  </si>
  <si>
    <t>Wawrosz</t>
  </si>
  <si>
    <t>Nadia</t>
  </si>
  <si>
    <t>KS Piątka Chorzów</t>
  </si>
  <si>
    <t>Chorzów</t>
  </si>
  <si>
    <t>Małgorzata Myrcik</t>
  </si>
  <si>
    <t>21.</t>
  </si>
  <si>
    <t>Swaczyna</t>
  </si>
  <si>
    <t>Oliwia</t>
  </si>
  <si>
    <t>KP "SIKRET" Gliwice</t>
  </si>
  <si>
    <t>22.</t>
  </si>
  <si>
    <t>Szczygieł</t>
  </si>
  <si>
    <t>23.</t>
  </si>
  <si>
    <t>Zagonari</t>
  </si>
  <si>
    <t>Sydney</t>
  </si>
  <si>
    <t>103411600127</t>
  </si>
  <si>
    <t>KS Victoria Kozy</t>
  </si>
  <si>
    <t>Kozy</t>
  </si>
  <si>
    <t>motylkowy-zmienny</t>
  </si>
  <si>
    <t>Krzysztof  Szpara</t>
  </si>
  <si>
    <t>24.</t>
  </si>
  <si>
    <t>Kuczera</t>
  </si>
  <si>
    <t>Agata</t>
  </si>
  <si>
    <t>25.</t>
  </si>
  <si>
    <t>Chowaniec</t>
  </si>
  <si>
    <t>Wiktoria</t>
  </si>
  <si>
    <t>26.</t>
  </si>
  <si>
    <t>Pinczak</t>
  </si>
  <si>
    <t>Mateusz</t>
  </si>
  <si>
    <t>M</t>
  </si>
  <si>
    <t>UKS Dragon</t>
  </si>
  <si>
    <t>Będzin</t>
  </si>
  <si>
    <t xml:space="preserve">Marek Kot </t>
  </si>
  <si>
    <t>27.</t>
  </si>
  <si>
    <t>Staniszewski</t>
  </si>
  <si>
    <t>Wiktor</t>
  </si>
  <si>
    <t>UKP Ruda Śląska</t>
  </si>
  <si>
    <t>Ruda Śląska</t>
  </si>
  <si>
    <t>Daniel Weselak</t>
  </si>
  <si>
    <t>28.</t>
  </si>
  <si>
    <t>Włodarczyk</t>
  </si>
  <si>
    <t>Marcel</t>
  </si>
  <si>
    <t>klasyczny- zmienny</t>
  </si>
  <si>
    <t>29.</t>
  </si>
  <si>
    <t>Munsch</t>
  </si>
  <si>
    <t>Artur</t>
  </si>
  <si>
    <t>Park Wodny Tarnowskie G</t>
  </si>
  <si>
    <t>30.</t>
  </si>
  <si>
    <t>Polonius</t>
  </si>
  <si>
    <t>Filip</t>
  </si>
  <si>
    <t>31.</t>
  </si>
  <si>
    <t>Kosmala</t>
  </si>
  <si>
    <t>Oliwier</t>
  </si>
  <si>
    <t>Salmo Żory</t>
  </si>
  <si>
    <t>Żory</t>
  </si>
  <si>
    <t>Krzysztof Kretek</t>
  </si>
  <si>
    <t>32.</t>
  </si>
  <si>
    <t>Pergół</t>
  </si>
  <si>
    <t>Igor</t>
  </si>
  <si>
    <t xml:space="preserve">motylkowy </t>
  </si>
  <si>
    <t>33.</t>
  </si>
  <si>
    <t>Urban</t>
  </si>
  <si>
    <t>Oskar</t>
  </si>
  <si>
    <t>motylkowy-dowolny</t>
  </si>
  <si>
    <t>Sławomir Pąchalski</t>
  </si>
  <si>
    <t>34.</t>
  </si>
  <si>
    <t>Kołodziej</t>
  </si>
  <si>
    <t>Tomasz</t>
  </si>
  <si>
    <t>35.</t>
  </si>
  <si>
    <t>Łakomy</t>
  </si>
  <si>
    <t>Giakovis Ioannis</t>
  </si>
  <si>
    <t>36.</t>
  </si>
  <si>
    <t>Śliwiński</t>
  </si>
  <si>
    <t>Kryspin</t>
  </si>
  <si>
    <t>LKS Jedność 32 Przyszowice</t>
  </si>
  <si>
    <t>Przyszowice</t>
  </si>
  <si>
    <t>Alicja Stachura</t>
  </si>
  <si>
    <t>37.</t>
  </si>
  <si>
    <t>Cisoski</t>
  </si>
  <si>
    <t>Hubert</t>
  </si>
  <si>
    <t>38.</t>
  </si>
  <si>
    <t>Wróblewski</t>
  </si>
  <si>
    <t>Paweł</t>
  </si>
  <si>
    <t>39.</t>
  </si>
  <si>
    <t>Żogała</t>
  </si>
  <si>
    <t>Piotr</t>
  </si>
  <si>
    <t>grzbietowy-zmienny</t>
  </si>
  <si>
    <t>40.</t>
  </si>
  <si>
    <t>Rumian</t>
  </si>
  <si>
    <t>Szymon</t>
  </si>
  <si>
    <t>klasyczny-zmienny</t>
  </si>
  <si>
    <t>41.</t>
  </si>
  <si>
    <t>Buryba</t>
  </si>
  <si>
    <t>zmienny</t>
  </si>
  <si>
    <t>42.</t>
  </si>
  <si>
    <t>Juroff</t>
  </si>
  <si>
    <t>Michał</t>
  </si>
  <si>
    <t>Paweł Bucki</t>
  </si>
  <si>
    <t>43.</t>
  </si>
  <si>
    <t>Słota</t>
  </si>
  <si>
    <t>Wojciech</t>
  </si>
  <si>
    <t>44.</t>
  </si>
  <si>
    <t>Perek</t>
  </si>
  <si>
    <t>grzbietowy-dowolny</t>
  </si>
  <si>
    <t>45.</t>
  </si>
  <si>
    <t>Nowakowski</t>
  </si>
  <si>
    <t>Maciej</t>
  </si>
  <si>
    <t>grzbietowy-klasyczny</t>
  </si>
  <si>
    <t>46.</t>
  </si>
  <si>
    <t>Kempa</t>
  </si>
  <si>
    <t>Aleksander</t>
  </si>
  <si>
    <t>47.</t>
  </si>
  <si>
    <t>Janeczko</t>
  </si>
  <si>
    <t>UKS Karlik Katowice</t>
  </si>
  <si>
    <t>Marcin Szczypiński</t>
  </si>
  <si>
    <t>48.</t>
  </si>
  <si>
    <t>Nowak</t>
  </si>
  <si>
    <t>Jacek</t>
  </si>
  <si>
    <t>49.</t>
  </si>
  <si>
    <t>Skuza</t>
  </si>
  <si>
    <t>NKP Bielsko Biała</t>
  </si>
  <si>
    <t>Bielsko-Biała</t>
  </si>
  <si>
    <t>motylkowy</t>
  </si>
  <si>
    <t>Lidia Tetmajer</t>
  </si>
  <si>
    <t>młodzik-r</t>
  </si>
  <si>
    <t xml:space="preserve">MMM-1-12m, MŚL-1-3m </t>
  </si>
  <si>
    <t>50.</t>
  </si>
  <si>
    <t>Śliwka</t>
  </si>
  <si>
    <t>Urszula</t>
  </si>
  <si>
    <t>51.</t>
  </si>
  <si>
    <t>Ponitka</t>
  </si>
  <si>
    <t>Dominiika</t>
  </si>
  <si>
    <t>52.</t>
  </si>
  <si>
    <t>Dusza</t>
  </si>
  <si>
    <t>Michalina</t>
  </si>
  <si>
    <t>Motylkowy-grzbietowy</t>
  </si>
  <si>
    <t>53.</t>
  </si>
  <si>
    <t>Małyszek</t>
  </si>
  <si>
    <t>dowolny-klasyczny</t>
  </si>
  <si>
    <t>Leszek Małyszek/Karolina Cichońska</t>
  </si>
  <si>
    <t>54.</t>
  </si>
  <si>
    <t>Habarta</t>
  </si>
  <si>
    <t>Larysa</t>
  </si>
  <si>
    <t>UKS Aquatica Pawłowice</t>
  </si>
  <si>
    <t>Pawłowice</t>
  </si>
  <si>
    <t>Przemysław Brzeski</t>
  </si>
  <si>
    <t>55.</t>
  </si>
  <si>
    <t>Kupczyk</t>
  </si>
  <si>
    <t>Natasza</t>
  </si>
  <si>
    <t>MOSM Tychy</t>
  </si>
  <si>
    <t>Tychy</t>
  </si>
  <si>
    <t>B.Baranowska</t>
  </si>
  <si>
    <t>56.</t>
  </si>
  <si>
    <t xml:space="preserve">Wilk </t>
  </si>
  <si>
    <t>Karolina</t>
  </si>
  <si>
    <t>J.Andrzejewska</t>
  </si>
  <si>
    <t>57.</t>
  </si>
  <si>
    <t xml:space="preserve">Żychoń </t>
  </si>
  <si>
    <t>Tatiana</t>
  </si>
  <si>
    <t>A.Radek</t>
  </si>
  <si>
    <t>58.</t>
  </si>
  <si>
    <t>Dzik</t>
  </si>
  <si>
    <t>59.</t>
  </si>
  <si>
    <t>Jędraszak</t>
  </si>
  <si>
    <t>60.</t>
  </si>
  <si>
    <t xml:space="preserve">Krakowczyk </t>
  </si>
  <si>
    <t>Martyna</t>
  </si>
  <si>
    <t>K.P.Sikret Gliwice</t>
  </si>
  <si>
    <t>61.</t>
  </si>
  <si>
    <t>Kudełko</t>
  </si>
  <si>
    <t>Maks</t>
  </si>
  <si>
    <t>62.</t>
  </si>
  <si>
    <t>Koplin</t>
  </si>
  <si>
    <t>Franciszek</t>
  </si>
  <si>
    <t>63.</t>
  </si>
  <si>
    <t xml:space="preserve">Stasierski </t>
  </si>
  <si>
    <t>K.P.Sikret</t>
  </si>
  <si>
    <t>64.</t>
  </si>
  <si>
    <t xml:space="preserve">Preg </t>
  </si>
  <si>
    <t>Ksawery</t>
  </si>
  <si>
    <t>65.</t>
  </si>
  <si>
    <t>Rybak</t>
  </si>
  <si>
    <t>Grzegorz</t>
  </si>
  <si>
    <t>MKS Park Wodny Tarnowskie Góry</t>
  </si>
  <si>
    <t>66.</t>
  </si>
  <si>
    <t>Jakub</t>
  </si>
  <si>
    <t>67.</t>
  </si>
  <si>
    <t>Grędziak</t>
  </si>
  <si>
    <t>68.</t>
  </si>
  <si>
    <t>Gola</t>
  </si>
  <si>
    <t>69.</t>
  </si>
  <si>
    <t>Loch</t>
  </si>
  <si>
    <t>Borys</t>
  </si>
  <si>
    <t>70.</t>
  </si>
  <si>
    <t xml:space="preserve">Rok </t>
  </si>
  <si>
    <t xml:space="preserve">Mikołaj </t>
  </si>
  <si>
    <t>71.</t>
  </si>
  <si>
    <t>Chromik</t>
  </si>
  <si>
    <t>Bartosz</t>
  </si>
  <si>
    <t>103411700138</t>
  </si>
  <si>
    <t>72.</t>
  </si>
  <si>
    <t>Papuga</t>
  </si>
  <si>
    <t>103411700108</t>
  </si>
  <si>
    <t>73.</t>
  </si>
  <si>
    <t xml:space="preserve">Strojek </t>
  </si>
  <si>
    <t>103411700123</t>
  </si>
  <si>
    <t>Pouczenie:</t>
  </si>
  <si>
    <t>Szkoleni na podstawie wyniku z niższej kategorii wiekowej</t>
  </si>
  <si>
    <t>Kierownik Wyszkolenia / Dyrektor Sportowy</t>
  </si>
  <si>
    <r>
      <rPr>
        <i val="1"/>
        <vertAlign val="superscript"/>
        <sz val="8"/>
        <color indexed="8"/>
        <rFont val="Arial"/>
      </rPr>
      <t>1)</t>
    </r>
    <r>
      <rPr>
        <i val="1"/>
        <sz val="8"/>
        <color indexed="8"/>
        <rFont val="Arial"/>
      </rPr>
      <t xml:space="preserve"> - w zależności od specyfiki  sportu - nie dotyczy gier zespołowych</t>
    </r>
  </si>
  <si>
    <t>(czytelny podpis)</t>
  </si>
  <si>
    <r>
      <rPr>
        <i val="1"/>
        <vertAlign val="superscript"/>
        <sz val="8"/>
        <color indexed="8"/>
        <rFont val="Arial"/>
      </rPr>
      <t>2</t>
    </r>
    <r>
      <rPr>
        <i val="1"/>
        <sz val="8"/>
        <color indexed="8"/>
        <rFont val="Arial"/>
      </rPr>
      <t>) - nie dotyczy młodzika</t>
    </r>
  </si>
  <si>
    <r>
      <rPr>
        <i val="1"/>
        <vertAlign val="superscript"/>
        <sz val="8"/>
        <color indexed="8"/>
        <rFont val="Arial"/>
      </rPr>
      <t>3)</t>
    </r>
    <r>
      <rPr>
        <i val="1"/>
        <sz val="8"/>
        <color indexed="8"/>
        <rFont val="Arial"/>
      </rPr>
      <t xml:space="preserve"> - kategorie wiekowe:młodzik, junior młodszy (kadet), junior, młodzieżowiec, </t>
    </r>
  </si>
  <si>
    <r>
      <rPr>
        <i val="1"/>
        <vertAlign val="superscript"/>
        <sz val="8"/>
        <color indexed="8"/>
        <rFont val="Arial"/>
      </rPr>
      <t xml:space="preserve">4) </t>
    </r>
    <r>
      <rPr>
        <i val="1"/>
        <sz val="8"/>
        <color indexed="8"/>
        <rFont val="Arial"/>
      </rPr>
      <t>- uzupełnić tylko wtedy, gdy zawodnik nie jest objęty szkoleniem całorocznym</t>
    </r>
  </si>
  <si>
    <r>
      <rPr>
        <i val="1"/>
        <vertAlign val="superscript"/>
        <sz val="8"/>
        <color indexed="8"/>
        <rFont val="Arial"/>
      </rPr>
      <t xml:space="preserve">5) </t>
    </r>
    <r>
      <rPr>
        <i val="1"/>
        <sz val="8"/>
        <color indexed="8"/>
        <rFont val="Arial"/>
      </rPr>
      <t>- wskazać miejsce na imprezie lub obszar w którym zawodnik ma poprawić swoje osiągnięcia</t>
    </r>
  </si>
  <si>
    <t>k</t>
  </si>
  <si>
    <t>tak</t>
  </si>
  <si>
    <t>Osoba uprawniona</t>
  </si>
  <si>
    <t>m</t>
  </si>
  <si>
    <t>nie</t>
  </si>
  <si>
    <t>(pieczątka i podpis)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</si>
</sst>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d.mm.yyyy"/>
    <numFmt numFmtId="60" formatCode="&quot;D&quot;/mm/&quot;YYYY&quot;"/>
    <numFmt numFmtId="61" formatCode="d.mm.yyyy"/>
  </numFmts>
  <fonts count="18">
    <font>
      <sz val="10"/>
      <color indexed="8"/>
      <name val="Arial"/>
    </font>
    <font>
      <sz val="13"/>
      <color indexed="8"/>
      <name val="Arial"/>
    </font>
    <font>
      <sz val="10"/>
      <color indexed="8"/>
      <name val="Arial CE"/>
    </font>
    <font>
      <sz val="8"/>
      <color indexed="8"/>
      <name val="Arial"/>
    </font>
    <font>
      <i val="1"/>
      <sz val="10"/>
      <color indexed="8"/>
      <name val="Arial"/>
    </font>
    <font>
      <sz val="8"/>
      <color indexed="8"/>
      <name val="Arial CE"/>
    </font>
    <font>
      <b val="1"/>
      <sz val="13"/>
      <color indexed="8"/>
      <name val="Arial"/>
    </font>
    <font>
      <b val="1"/>
      <sz val="11"/>
      <color indexed="8"/>
      <name val="Arial"/>
    </font>
    <font>
      <vertAlign val="superscript"/>
      <sz val="8"/>
      <color indexed="8"/>
      <name val="Arial"/>
    </font>
    <font>
      <b val="1"/>
      <sz val="10"/>
      <color indexed="8"/>
      <name val="Arial"/>
    </font>
    <font>
      <sz val="11"/>
      <color indexed="8"/>
      <name val="Arial"/>
    </font>
    <font>
      <sz val="12"/>
      <color indexed="8"/>
      <name val="Arial CE"/>
    </font>
    <font>
      <b val="1"/>
      <u val="single"/>
      <sz val="8"/>
      <color indexed="8"/>
      <name val="Arial"/>
    </font>
    <font>
      <i val="1"/>
      <vertAlign val="superscript"/>
      <sz val="8"/>
      <color indexed="8"/>
      <name val="Arial"/>
    </font>
    <font>
      <i val="1"/>
      <sz val="8"/>
      <color indexed="8"/>
      <name val="Arial"/>
    </font>
    <font>
      <i val="1"/>
      <sz val="11"/>
      <color indexed="8"/>
      <name val="Arial"/>
    </font>
    <font>
      <sz val="10"/>
      <color indexed="9"/>
      <name val="Arial"/>
    </font>
    <font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" fontId="2" fillId="2" borderId="1" applyNumberFormat="1" applyFont="1" applyFill="1" applyBorder="1" applyAlignment="1" applyProtection="0">
      <alignment horizontal="center" vertical="center"/>
    </xf>
    <xf numFmtId="1" fontId="3" fillId="2" borderId="1" applyNumberFormat="1" applyFont="1" applyFill="1" applyBorder="1" applyAlignment="1" applyProtection="0">
      <alignment horizontal="center" vertical="bottom"/>
    </xf>
    <xf numFmtId="59" fontId="3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1" fontId="3" fillId="2" borderId="1" applyNumberFormat="1" applyFont="1" applyFill="1" applyBorder="1" applyAlignment="1" applyProtection="0">
      <alignment horizontal="left" vertical="bottom"/>
    </xf>
    <xf numFmtId="1" fontId="4" fillId="2" borderId="1" applyNumberFormat="1" applyFont="1" applyFill="1" applyBorder="1" applyAlignment="1" applyProtection="0">
      <alignment horizontal="left" vertical="bottom"/>
    </xf>
    <xf numFmtId="1" fontId="0" fillId="2" borderId="1" applyNumberFormat="1" applyFont="1" applyFill="1" applyBorder="1" applyAlignment="1" applyProtection="0">
      <alignment horizontal="right" vertical="bottom"/>
    </xf>
    <xf numFmtId="1" fontId="0" fillId="2" borderId="1" applyNumberFormat="1" applyFont="1" applyFill="1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horizontal="right" vertical="bottom"/>
    </xf>
    <xf numFmtId="1" fontId="5" fillId="2" borderId="1" applyNumberFormat="1" applyFont="1" applyFill="1" applyBorder="1" applyAlignment="1" applyProtection="0">
      <alignment horizontal="center" vertical="center"/>
    </xf>
    <xf numFmtId="49" fontId="5" fillId="2" borderId="1" applyNumberFormat="1" applyFont="1" applyFill="1" applyBorder="1" applyAlignment="1" applyProtection="0">
      <alignment horizontal="center" vertical="center"/>
    </xf>
    <xf numFmtId="1" fontId="0" fillId="2" borderId="2" applyNumberFormat="1" applyFont="1" applyFill="1" applyBorder="1" applyAlignment="1" applyProtection="0">
      <alignment horizontal="center" vertical="top"/>
    </xf>
    <xf numFmtId="59" fontId="0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1" fontId="0" fillId="2" borderId="2" applyNumberFormat="1" applyFont="1" applyFill="1" applyBorder="1" applyAlignment="1" applyProtection="0">
      <alignment vertical="bottom"/>
    </xf>
    <xf numFmtId="49" fontId="6" fillId="3" borderId="3" applyNumberFormat="1" applyFont="1" applyFill="1" applyBorder="1" applyAlignment="1" applyProtection="0">
      <alignment horizontal="center" vertical="bottom"/>
    </xf>
    <xf numFmtId="1" fontId="6" fillId="3" borderId="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49" fontId="7" fillId="2" borderId="6" applyNumberFormat="1" applyFont="1" applyFill="1" applyBorder="1" applyAlignment="1" applyProtection="0">
      <alignment horizontal="center" vertical="center" wrapText="1"/>
    </xf>
    <xf numFmtId="1" fontId="7" fillId="2" borderId="6" applyNumberFormat="1" applyFont="1" applyFill="1" applyBorder="1" applyAlignment="1" applyProtection="0">
      <alignment horizontal="center" vertical="center" wrapText="1"/>
    </xf>
    <xf numFmtId="1" fontId="6" fillId="2" borderId="1" applyNumberFormat="1" applyFont="1" applyFill="1" applyBorder="1" applyAlignment="1" applyProtection="0">
      <alignment vertical="bottom"/>
    </xf>
    <xf numFmtId="1" fontId="6" fillId="2" borderId="1" applyNumberFormat="1" applyFont="1" applyFill="1" applyBorder="1" applyAlignment="1" applyProtection="0">
      <alignment horizontal="right" vertical="bottom"/>
    </xf>
    <xf numFmtId="59" fontId="6" fillId="2" borderId="1" applyNumberFormat="1" applyFont="1" applyFill="1" applyBorder="1" applyAlignment="1" applyProtection="0">
      <alignment horizontal="right" vertical="bottom"/>
    </xf>
    <xf numFmtId="49" fontId="6" fillId="2" borderId="1" applyNumberFormat="1" applyFont="1" applyFill="1" applyBorder="1" applyAlignment="1" applyProtection="0">
      <alignment horizontal="right" vertical="bottom"/>
    </xf>
    <xf numFmtId="59" fontId="6" fillId="2" borderId="1" applyNumberFormat="1" applyFont="1" applyFill="1" applyBorder="1" applyAlignment="1" applyProtection="0">
      <alignment horizontal="center" vertical="bottom"/>
    </xf>
    <xf numFmtId="60" fontId="6" fillId="2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horizontal="center" vertical="bottom"/>
    </xf>
    <xf numFmtId="1" fontId="1" fillId="2" borderId="1" applyNumberFormat="1" applyFont="1" applyFill="1" applyBorder="1" applyAlignment="1" applyProtection="0">
      <alignment horizontal="center" vertical="bottom"/>
    </xf>
    <xf numFmtId="1" fontId="1" fillId="2" borderId="1" applyNumberFormat="1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vertical="bottom"/>
    </xf>
    <xf numFmtId="49" fontId="3" fillId="4" borderId="8" applyNumberFormat="1" applyFont="1" applyFill="1" applyBorder="1" applyAlignment="1" applyProtection="0">
      <alignment horizontal="center" vertical="center"/>
    </xf>
    <xf numFmtId="49" fontId="3" fillId="4" borderId="9" applyNumberFormat="1" applyFont="1" applyFill="1" applyBorder="1" applyAlignment="1" applyProtection="0">
      <alignment horizontal="center" vertical="center"/>
    </xf>
    <xf numFmtId="49" fontId="3" fillId="4" borderId="9" applyNumberFormat="1" applyFont="1" applyFill="1" applyBorder="1" applyAlignment="1" applyProtection="0">
      <alignment horizontal="center" vertical="center" wrapText="1"/>
    </xf>
    <xf numFmtId="49" fontId="3" fillId="4" borderId="8" applyNumberFormat="1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2" applyNumberFormat="1" applyFont="1" applyFill="1" applyBorder="1" applyAlignment="1" applyProtection="0">
      <alignment horizontal="left" vertical="bottom"/>
    </xf>
    <xf numFmtId="59" fontId="0" fillId="2" borderId="12" applyNumberFormat="1" applyFont="1" applyFill="1" applyBorder="1" applyAlignment="1" applyProtection="0">
      <alignment vertical="bottom"/>
    </xf>
    <xf numFmtId="49" fontId="9" fillId="2" borderId="12" applyNumberFormat="1" applyFont="1" applyFill="1" applyBorder="1" applyAlignment="1" applyProtection="0">
      <alignment vertical="bottom"/>
    </xf>
    <xf numFmtId="1" fontId="0" fillId="2" borderId="12" applyNumberFormat="1" applyFont="1" applyFill="1" applyBorder="1" applyAlignment="1" applyProtection="0">
      <alignment horizontal="left" vertical="bottom"/>
    </xf>
    <xf numFmtId="49" fontId="0" fillId="2" borderId="12" applyNumberFormat="1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horizontal="left" vertical="top" wrapText="1"/>
    </xf>
    <xf numFmtId="0" fontId="0" fillId="2" borderId="12" applyNumberFormat="0" applyFont="1" applyFill="1" applyBorder="1" applyAlignment="1" applyProtection="0">
      <alignment horizontal="left" vertical="bottom"/>
    </xf>
    <xf numFmtId="1" fontId="0" fillId="2" borderId="13" applyNumberFormat="1" applyFont="1" applyFill="1" applyBorder="1" applyAlignment="1" applyProtection="0">
      <alignment horizontal="left" vertical="bottom"/>
    </xf>
    <xf numFmtId="49" fontId="0" fillId="2" borderId="8" applyNumberFormat="1" applyFont="1" applyFill="1" applyBorder="1" applyAlignment="1" applyProtection="0">
      <alignment horizontal="left" vertical="bottom"/>
    </xf>
    <xf numFmtId="49" fontId="0" fillId="2" borderId="12" applyNumberFormat="1" applyFont="1" applyFill="1" applyBorder="1" applyAlignment="1" applyProtection="0">
      <alignment horizontal="left" vertical="center"/>
    </xf>
    <xf numFmtId="61" fontId="0" fillId="2" borderId="12" applyNumberFormat="1" applyFont="1" applyFill="1" applyBorder="1" applyAlignment="1" applyProtection="0">
      <alignment vertical="bottom"/>
    </xf>
    <xf numFmtId="59" fontId="0" fillId="2" borderId="12" applyNumberFormat="1" applyFont="1" applyFill="1" applyBorder="1" applyAlignment="1" applyProtection="0">
      <alignment vertical="bottom" wrapText="1"/>
    </xf>
    <xf numFmtId="1" fontId="0" fillId="2" borderId="12" applyNumberFormat="1" applyFont="1" applyFill="1" applyBorder="1" applyAlignment="1" applyProtection="0">
      <alignment horizontal="left" vertical="bottom" wrapText="1"/>
    </xf>
    <xf numFmtId="59" fontId="0" fillId="2" borderId="12" applyNumberFormat="1" applyFont="1" applyFill="1" applyBorder="1" applyAlignment="1" applyProtection="0">
      <alignment horizontal="center" vertical="bottom"/>
    </xf>
    <xf numFmtId="59" fontId="0" fillId="2" borderId="14" applyNumberFormat="1" applyFont="1" applyFill="1" applyBorder="1" applyAlignment="1" applyProtection="0">
      <alignment vertical="bottom"/>
    </xf>
    <xf numFmtId="1" fontId="0" fillId="2" borderId="14" applyNumberFormat="1" applyFont="1" applyFill="1" applyBorder="1" applyAlignment="1" applyProtection="0">
      <alignment horizontal="left" vertical="bottom"/>
    </xf>
    <xf numFmtId="49" fontId="0" fillId="2" borderId="14" applyNumberFormat="1" applyFont="1" applyFill="1" applyBorder="1" applyAlignment="1" applyProtection="0">
      <alignment horizontal="left" vertical="bottom"/>
    </xf>
    <xf numFmtId="49" fontId="0" fillId="2" borderId="13" applyNumberFormat="1" applyFont="1" applyFill="1" applyBorder="1" applyAlignment="1" applyProtection="0">
      <alignment horizontal="left" vertical="bottom"/>
    </xf>
    <xf numFmtId="59" fontId="0" fillId="2" borderId="11" applyNumberFormat="1" applyFont="1" applyFill="1" applyBorder="1" applyAlignment="1" applyProtection="0">
      <alignment vertical="bottom"/>
    </xf>
    <xf numFmtId="49" fontId="9" fillId="2" borderId="13" applyNumberFormat="1" applyFont="1" applyFill="1" applyBorder="1" applyAlignment="1" applyProtection="0">
      <alignment vertical="bottom"/>
    </xf>
    <xf numFmtId="1" fontId="0" fillId="2" borderId="11" applyNumberFormat="1" applyFont="1" applyFill="1" applyBorder="1" applyAlignment="1" applyProtection="0">
      <alignment horizontal="left" vertical="bottom"/>
    </xf>
    <xf numFmtId="49" fontId="0" fillId="2" borderId="11" applyNumberFormat="1" applyFont="1" applyFill="1" applyBorder="1" applyAlignment="1" applyProtection="0">
      <alignment horizontal="left" vertical="bottom"/>
    </xf>
    <xf numFmtId="59" fontId="0" fillId="2" borderId="15" applyNumberFormat="1" applyFont="1" applyFill="1" applyBorder="1" applyAlignment="1" applyProtection="0">
      <alignment vertical="bottom"/>
    </xf>
    <xf numFmtId="1" fontId="0" fillId="2" borderId="15" applyNumberFormat="1" applyFont="1" applyFill="1" applyBorder="1" applyAlignment="1" applyProtection="0">
      <alignment horizontal="left" vertical="bottom"/>
    </xf>
    <xf numFmtId="49" fontId="0" fillId="2" borderId="15" applyNumberFormat="1" applyFont="1" applyFill="1" applyBorder="1" applyAlignment="1" applyProtection="0">
      <alignment horizontal="left" vertical="bottom"/>
    </xf>
    <xf numFmtId="59" fontId="0" fillId="2" borderId="12" applyNumberFormat="1" applyFont="1" applyFill="1" applyBorder="1" applyAlignment="1" applyProtection="0">
      <alignment horizontal="right" vertical="bottom"/>
    </xf>
    <xf numFmtId="61" fontId="0" fillId="2" borderId="12" applyNumberFormat="1" applyFont="1" applyFill="1" applyBorder="1" applyAlignment="1" applyProtection="0">
      <alignment horizontal="right" vertical="center"/>
    </xf>
    <xf numFmtId="59" fontId="0" fillId="2" borderId="12" applyNumberFormat="1" applyFont="1" applyFill="1" applyBorder="1" applyAlignment="1" applyProtection="0">
      <alignment horizontal="right" vertical="center"/>
    </xf>
    <xf numFmtId="61" fontId="0" fillId="2" borderId="12" applyNumberFormat="1" applyFont="1" applyFill="1" applyBorder="1" applyAlignment="1" applyProtection="0">
      <alignment horizontal="right"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59" fontId="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1" fontId="0" fillId="2" borderId="16" applyNumberFormat="1" applyFont="1" applyFill="1" applyBorder="1" applyAlignment="1" applyProtection="0">
      <alignment vertical="bottom"/>
    </xf>
    <xf numFmtId="49" fontId="9" fillId="2" borderId="1" applyNumberFormat="1" applyFont="1" applyFill="1" applyBorder="1" applyAlignment="1" applyProtection="0">
      <alignment vertical="bottom"/>
    </xf>
    <xf numFmtId="1" fontId="9" fillId="2" borderId="1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1" fontId="10" fillId="3" borderId="4" applyNumberFormat="1" applyFont="1" applyFill="1" applyBorder="1" applyAlignment="1" applyProtection="0">
      <alignment vertical="center"/>
    </xf>
    <xf numFmtId="1" fontId="0" fillId="2" borderId="5" applyNumberFormat="1" applyFont="1" applyFill="1" applyBorder="1" applyAlignment="1" applyProtection="0">
      <alignment vertical="bottom"/>
    </xf>
    <xf numFmtId="1" fontId="5" fillId="2" borderId="1" applyNumberFormat="1" applyFont="1" applyFill="1" applyBorder="1" applyAlignment="1" applyProtection="0">
      <alignment horizontal="left" vertical="bottom"/>
    </xf>
    <xf numFmtId="1" fontId="9" fillId="2" borderId="1" applyNumberFormat="1" applyFont="1" applyFill="1" applyBorder="1" applyAlignment="1" applyProtection="0">
      <alignment vertical="center"/>
    </xf>
    <xf numFmtId="1" fontId="11" fillId="2" borderId="1" applyNumberFormat="1" applyFont="1" applyFill="1" applyBorder="1" applyAlignment="1" applyProtection="0">
      <alignment vertical="bottom"/>
    </xf>
    <xf numFmtId="1" fontId="10" fillId="3" borderId="20" applyNumberFormat="1" applyFont="1" applyFill="1" applyBorder="1" applyAlignment="1" applyProtection="0">
      <alignment vertical="center"/>
    </xf>
    <xf numFmtId="49" fontId="12" fillId="2" borderId="1" applyNumberFormat="1" applyFont="1" applyFill="1" applyBorder="1" applyAlignment="1" applyProtection="0">
      <alignment horizontal="left" vertical="bottom"/>
    </xf>
    <xf numFmtId="1" fontId="9" fillId="2" borderId="1" applyNumberFormat="1" applyFont="1" applyFill="1" applyBorder="1" applyAlignment="1" applyProtection="0">
      <alignment horizontal="left" vertical="bottom"/>
    </xf>
    <xf numFmtId="10" fontId="0" fillId="2" borderId="1" applyNumberFormat="1" applyFont="1" applyFill="1" applyBorder="1" applyAlignment="1" applyProtection="0">
      <alignment vertical="bottom"/>
    </xf>
    <xf numFmtId="49" fontId="0" fillId="2" borderId="17" applyNumberFormat="1" applyFont="1" applyFill="1" applyBorder="1" applyAlignment="1" applyProtection="0">
      <alignment horizontal="center" vertical="center"/>
    </xf>
    <xf numFmtId="1" fontId="0" fillId="2" borderId="17" applyNumberFormat="1" applyFont="1" applyFill="1" applyBorder="1" applyAlignment="1" applyProtection="0">
      <alignment horizontal="center" vertical="center"/>
    </xf>
    <xf numFmtId="49" fontId="13" fillId="2" borderId="1" applyNumberFormat="1" applyFont="1" applyFill="1" applyBorder="1" applyAlignment="1" applyProtection="0">
      <alignment horizontal="left" vertical="bottom"/>
    </xf>
    <xf numFmtId="59" fontId="0" fillId="2" borderId="1" applyNumberFormat="1" applyFont="1" applyFill="1" applyBorder="1" applyAlignment="1" applyProtection="0">
      <alignment vertical="bottom"/>
    </xf>
    <xf numFmtId="1" fontId="9" fillId="2" borderId="1" applyNumberFormat="1" applyFont="1" applyFill="1" applyBorder="1" applyAlignment="1" applyProtection="0">
      <alignment vertical="top"/>
    </xf>
    <xf numFmtId="49" fontId="0" fillId="2" borderId="1" applyNumberFormat="1" applyFont="1" applyFill="1" applyBorder="1" applyAlignment="1" applyProtection="0">
      <alignment horizontal="center" vertical="bottom"/>
    </xf>
    <xf numFmtId="1" fontId="0" fillId="2" borderId="1" applyNumberFormat="1" applyFont="1" applyFill="1" applyBorder="1" applyAlignment="1" applyProtection="0">
      <alignment horizontal="center" vertical="bottom"/>
    </xf>
    <xf numFmtId="59" fontId="9" fillId="2" borderId="1" applyNumberFormat="1" applyFont="1" applyFill="1" applyBorder="1" applyAlignment="1" applyProtection="0">
      <alignment vertical="top"/>
    </xf>
    <xf numFmtId="1" fontId="9" fillId="2" borderId="1" applyNumberFormat="1" applyFont="1" applyFill="1" applyBorder="1" applyAlignment="1" applyProtection="0">
      <alignment horizontal="center" vertical="top"/>
    </xf>
    <xf numFmtId="1" fontId="15" fillId="2" borderId="2" applyNumberFormat="1" applyFont="1" applyFill="1" applyBorder="1" applyAlignment="1" applyProtection="0">
      <alignment horizontal="center" vertical="bottom"/>
    </xf>
    <xf numFmtId="1" fontId="15" fillId="2" borderId="1" applyNumberFormat="1" applyFont="1" applyFill="1" applyBorder="1" applyAlignment="1" applyProtection="0">
      <alignment vertical="bottom"/>
    </xf>
    <xf numFmtId="49" fontId="16" fillId="2" borderId="3" applyNumberFormat="1" applyFont="1" applyFill="1" applyBorder="1" applyAlignment="1" applyProtection="0">
      <alignment horizontal="left" vertical="bottom"/>
    </xf>
    <xf numFmtId="1" fontId="13" fillId="2" borderId="5" applyNumberFormat="1" applyFont="1" applyFill="1" applyBorder="1" applyAlignment="1" applyProtection="0">
      <alignment horizontal="left" vertical="bottom"/>
    </xf>
    <xf numFmtId="49" fontId="3" fillId="2" borderId="1" applyNumberFormat="1" applyFont="1" applyFill="1" applyBorder="1" applyAlignment="1" applyProtection="0">
      <alignment horizontal="left" vertical="bottom"/>
    </xf>
    <xf numFmtId="59" fontId="3" fillId="2" borderId="1" applyNumberFormat="1" applyFont="1" applyFill="1" applyBorder="1" applyAlignment="1" applyProtection="0">
      <alignment vertical="bottom"/>
    </xf>
    <xf numFmtId="1" fontId="3" fillId="2" borderId="1" applyNumberFormat="1" applyFont="1" applyFill="1" applyBorder="1" applyAlignment="1" applyProtection="0">
      <alignment vertical="bottom"/>
    </xf>
    <xf numFmtId="49" fontId="17" fillId="2" borderId="6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horizontal="left" vertical="bottom"/>
    </xf>
    <xf numFmtId="49" fontId="17" fillId="2" borderId="1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96969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5"/>
  <sheetViews>
    <sheetView workbookViewId="0" showGridLines="0" defaultGridColor="1"/>
  </sheetViews>
  <sheetFormatPr defaultColWidth="8.83333" defaultRowHeight="12.75" customHeight="1" outlineLevelRow="0" outlineLevelCol="0"/>
  <cols>
    <col min="1" max="1" width="3.85156" style="1" customWidth="1"/>
    <col min="2" max="2" width="13.3516" style="1" customWidth="1"/>
    <col min="3" max="3" width="11.6719" style="1" customWidth="1"/>
    <col min="4" max="4" width="10.5" style="1" customWidth="1"/>
    <col min="5" max="5" width="9.17188" style="1" customWidth="1"/>
    <col min="6" max="6" width="15.3516" style="1" customWidth="1"/>
    <col min="7" max="7" width="18.3516" style="1" customWidth="1"/>
    <col min="8" max="8" width="13.6719" style="1" customWidth="1"/>
    <col min="9" max="9" width="11.6719" style="1" customWidth="1"/>
    <col min="10" max="10" width="9.17188" style="1" customWidth="1"/>
    <col min="11" max="11" width="17.1719" style="1" customWidth="1"/>
    <col min="12" max="12" width="12.1719" style="1" customWidth="1"/>
    <col min="13" max="13" width="12.3516" style="1" customWidth="1"/>
    <col min="14" max="14" width="18.3516" style="1" customWidth="1"/>
    <col min="15" max="17" width="10.8516" style="1" customWidth="1"/>
    <col min="18" max="18" width="11.3516" style="1" customWidth="1"/>
    <col min="19" max="19" width="9.17188" style="1" customWidth="1"/>
    <col min="20" max="16384" width="8.85156" style="1" customWidth="1"/>
  </cols>
  <sheetData>
    <row r="1" ht="12.85" customHeight="1">
      <c r="A1" s="2"/>
      <c r="B1" s="2"/>
      <c r="C1" s="3"/>
      <c r="D1" s="4"/>
      <c r="E1" s="5"/>
      <c r="F1" s="5"/>
      <c r="G1" s="6"/>
      <c r="H1" s="6"/>
      <c r="I1" s="6"/>
      <c r="J1" s="6"/>
      <c r="K1" s="6"/>
      <c r="L1" s="6"/>
      <c r="M1" s="7"/>
      <c r="N1" s="8"/>
      <c r="O1" s="9"/>
      <c r="P1" s="9"/>
      <c r="Q1" s="9"/>
      <c r="R1" s="9"/>
      <c r="S1" s="5"/>
    </row>
    <row r="2" ht="20.25" customHeight="1">
      <c r="A2" t="s" s="10">
        <v>0</v>
      </c>
      <c r="B2" s="2"/>
      <c r="C2" s="2"/>
      <c r="D2" s="2"/>
      <c r="E2" s="5"/>
      <c r="F2" s="5"/>
      <c r="G2" s="6"/>
      <c r="H2" s="6"/>
      <c r="I2" s="6"/>
      <c r="J2" s="6"/>
      <c r="K2" s="6"/>
      <c r="L2" s="6"/>
      <c r="M2" s="7"/>
      <c r="N2" t="s" s="11">
        <v>1</v>
      </c>
      <c r="O2" s="9"/>
      <c r="P2" s="9"/>
      <c r="Q2" s="9"/>
      <c r="R2" s="9"/>
      <c r="S2" s="5"/>
    </row>
    <row r="3" ht="13.65" customHeight="1">
      <c r="A3" s="12"/>
      <c r="B3" t="s" s="13">
        <v>2</v>
      </c>
      <c r="C3" s="12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"/>
    </row>
    <row r="4" ht="16.5" customHeight="1">
      <c r="A4" s="14"/>
      <c r="B4" s="14"/>
      <c r="C4" s="14"/>
      <c r="D4" s="15"/>
      <c r="E4" s="16"/>
      <c r="F4" s="16"/>
      <c r="G4" s="16"/>
      <c r="H4" s="16"/>
      <c r="I4" s="16"/>
      <c r="J4" s="16"/>
      <c r="K4" s="17"/>
      <c r="L4" s="17"/>
      <c r="M4" s="17"/>
      <c r="N4" s="17"/>
      <c r="O4" s="17"/>
      <c r="P4" s="17"/>
      <c r="Q4" s="17"/>
      <c r="R4" s="17"/>
      <c r="S4" s="9"/>
    </row>
    <row r="5" ht="17.55" customHeight="1">
      <c r="A5" t="s" s="18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ht="48.75" customHeight="1">
      <c r="A6" t="s" s="21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5"/>
    </row>
    <row r="7" ht="17.55" customHeight="1">
      <c r="A7" s="23"/>
      <c r="B7" s="24"/>
      <c r="C7" s="24"/>
      <c r="D7" s="25"/>
      <c r="E7" s="24"/>
      <c r="F7" s="24"/>
      <c r="G7" t="s" s="26">
        <v>5</v>
      </c>
      <c r="H7" s="27">
        <v>44197</v>
      </c>
      <c r="I7" s="28"/>
      <c r="J7" s="28"/>
      <c r="K7" t="s" s="29">
        <v>6</v>
      </c>
      <c r="L7" s="27">
        <v>44561</v>
      </c>
      <c r="M7" s="28"/>
      <c r="N7" s="28"/>
      <c r="O7" s="28"/>
      <c r="P7" s="30"/>
      <c r="Q7" s="30"/>
      <c r="R7" s="31"/>
      <c r="S7" s="5"/>
    </row>
    <row r="8" ht="15.75" customHeight="1">
      <c r="A8" s="32"/>
      <c r="B8" s="32"/>
      <c r="C8" s="32"/>
      <c r="D8" s="3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9"/>
    </row>
    <row r="9" ht="70.5" customHeight="1">
      <c r="A9" t="s" s="34">
        <v>7</v>
      </c>
      <c r="B9" t="s" s="35">
        <v>8</v>
      </c>
      <c r="C9" t="s" s="35">
        <v>9</v>
      </c>
      <c r="D9" t="s" s="36">
        <v>10</v>
      </c>
      <c r="E9" t="s" s="36">
        <v>11</v>
      </c>
      <c r="F9" t="s" s="36">
        <v>12</v>
      </c>
      <c r="G9" t="s" s="35">
        <v>13</v>
      </c>
      <c r="H9" t="s" s="35">
        <v>14</v>
      </c>
      <c r="I9" t="s" s="36">
        <v>15</v>
      </c>
      <c r="J9" t="s" s="36">
        <v>16</v>
      </c>
      <c r="K9" t="s" s="35">
        <v>17</v>
      </c>
      <c r="L9" t="s" s="36">
        <v>18</v>
      </c>
      <c r="M9" t="s" s="36">
        <v>19</v>
      </c>
      <c r="N9" t="s" s="36">
        <v>20</v>
      </c>
      <c r="O9" t="s" s="36">
        <v>21</v>
      </c>
      <c r="P9" t="s" s="36">
        <v>22</v>
      </c>
      <c r="Q9" t="s" s="36">
        <v>23</v>
      </c>
      <c r="R9" t="s" s="37">
        <v>24</v>
      </c>
      <c r="S9" s="38"/>
    </row>
    <row r="10" ht="15" customHeight="1">
      <c r="A10" t="s" s="39">
        <v>25</v>
      </c>
      <c r="B10" t="s" s="40">
        <v>26</v>
      </c>
      <c r="C10" t="s" s="40">
        <v>27</v>
      </c>
      <c r="D10" s="41">
        <v>39471</v>
      </c>
      <c r="E10" t="s" s="42">
        <v>28</v>
      </c>
      <c r="F10" s="43">
        <v>106911600259</v>
      </c>
      <c r="G10" t="s" s="44">
        <v>29</v>
      </c>
      <c r="H10" t="s" s="40">
        <v>30</v>
      </c>
      <c r="I10" t="s" s="40">
        <v>31</v>
      </c>
      <c r="J10" t="s" s="40">
        <v>32</v>
      </c>
      <c r="K10" t="s" s="40">
        <v>33</v>
      </c>
      <c r="L10" t="s" s="45">
        <v>34</v>
      </c>
      <c r="M10" s="46"/>
      <c r="N10" s="43">
        <v>582</v>
      </c>
      <c r="O10" t="s" s="40">
        <v>35</v>
      </c>
      <c r="P10" t="s" s="40">
        <v>36</v>
      </c>
      <c r="Q10" s="47"/>
      <c r="R10" t="s" s="48">
        <v>37</v>
      </c>
      <c r="S10" s="38"/>
    </row>
    <row r="11" ht="15" customHeight="1">
      <c r="A11" t="s" s="39">
        <v>38</v>
      </c>
      <c r="B11" t="s" s="40">
        <v>39</v>
      </c>
      <c r="C11" t="s" s="40">
        <v>40</v>
      </c>
      <c r="D11" s="41">
        <v>39457</v>
      </c>
      <c r="E11" t="s" s="42">
        <v>28</v>
      </c>
      <c r="F11" s="43">
        <v>102711600314</v>
      </c>
      <c r="G11" t="s" s="44">
        <v>41</v>
      </c>
      <c r="H11" t="s" s="40">
        <v>42</v>
      </c>
      <c r="I11" t="s" s="40">
        <v>43</v>
      </c>
      <c r="J11" t="s" s="40">
        <v>32</v>
      </c>
      <c r="K11" t="s" s="40">
        <v>44</v>
      </c>
      <c r="L11" t="s" s="45">
        <v>34</v>
      </c>
      <c r="M11" s="46"/>
      <c r="N11" s="43">
        <v>563</v>
      </c>
      <c r="O11" t="s" s="40">
        <v>35</v>
      </c>
      <c r="P11" t="s" s="40">
        <v>36</v>
      </c>
      <c r="Q11" s="47"/>
      <c r="R11" t="s" s="48">
        <v>37</v>
      </c>
      <c r="S11" s="38"/>
    </row>
    <row r="12" ht="15" customHeight="1">
      <c r="A12" t="s" s="39">
        <v>45</v>
      </c>
      <c r="B12" t="s" s="40">
        <v>46</v>
      </c>
      <c r="C12" t="s" s="40">
        <v>47</v>
      </c>
      <c r="D12" s="41">
        <v>39465</v>
      </c>
      <c r="E12" t="s" s="42">
        <v>28</v>
      </c>
      <c r="F12" s="43">
        <v>102711600345</v>
      </c>
      <c r="G12" t="s" s="49">
        <v>41</v>
      </c>
      <c r="H12" t="s" s="40">
        <v>42</v>
      </c>
      <c r="I12" t="s" s="40">
        <v>48</v>
      </c>
      <c r="J12" t="s" s="40">
        <v>32</v>
      </c>
      <c r="K12" t="s" s="40">
        <v>44</v>
      </c>
      <c r="L12" t="s" s="45">
        <v>34</v>
      </c>
      <c r="M12" s="46"/>
      <c r="N12" s="43">
        <v>513</v>
      </c>
      <c r="O12" t="s" s="40">
        <v>35</v>
      </c>
      <c r="P12" t="s" s="40">
        <v>36</v>
      </c>
      <c r="Q12" s="47"/>
      <c r="R12" t="s" s="48">
        <v>37</v>
      </c>
      <c r="S12" s="38"/>
    </row>
    <row r="13" ht="15" customHeight="1">
      <c r="A13" t="s" s="39">
        <v>49</v>
      </c>
      <c r="B13" t="s" s="40">
        <v>50</v>
      </c>
      <c r="C13" t="s" s="40">
        <v>51</v>
      </c>
      <c r="D13" t="s" s="44">
        <v>52</v>
      </c>
      <c r="E13" t="s" s="42">
        <v>28</v>
      </c>
      <c r="F13" s="43">
        <v>104411600096</v>
      </c>
      <c r="G13" t="s" s="44">
        <v>53</v>
      </c>
      <c r="H13" t="s" s="40">
        <v>54</v>
      </c>
      <c r="I13" t="s" s="40">
        <v>55</v>
      </c>
      <c r="J13" t="s" s="40">
        <v>32</v>
      </c>
      <c r="K13" t="s" s="40">
        <v>56</v>
      </c>
      <c r="L13" t="s" s="45">
        <v>34</v>
      </c>
      <c r="M13" s="46"/>
      <c r="N13" s="43">
        <v>480</v>
      </c>
      <c r="O13" t="s" s="40">
        <v>35</v>
      </c>
      <c r="P13" t="s" s="40">
        <v>36</v>
      </c>
      <c r="Q13" s="47"/>
      <c r="R13" t="s" s="48">
        <v>37</v>
      </c>
      <c r="S13" s="38"/>
    </row>
    <row r="14" ht="15" customHeight="1">
      <c r="A14" t="s" s="39">
        <v>57</v>
      </c>
      <c r="B14" t="s" s="40">
        <v>58</v>
      </c>
      <c r="C14" t="s" s="40">
        <v>59</v>
      </c>
      <c r="D14" s="41">
        <v>39640</v>
      </c>
      <c r="E14" t="s" s="42">
        <v>28</v>
      </c>
      <c r="F14" s="43">
        <v>106911600209</v>
      </c>
      <c r="G14" t="s" s="44">
        <v>29</v>
      </c>
      <c r="H14" t="s" s="40">
        <v>30</v>
      </c>
      <c r="I14" t="s" s="40">
        <v>60</v>
      </c>
      <c r="J14" t="s" s="40">
        <v>32</v>
      </c>
      <c r="K14" t="s" s="40">
        <v>33</v>
      </c>
      <c r="L14" t="s" s="45">
        <v>34</v>
      </c>
      <c r="M14" s="46"/>
      <c r="N14" s="43">
        <v>509</v>
      </c>
      <c r="O14" t="s" s="40">
        <v>35</v>
      </c>
      <c r="P14" t="s" s="40">
        <v>36</v>
      </c>
      <c r="Q14" s="47"/>
      <c r="R14" t="s" s="48">
        <v>37</v>
      </c>
      <c r="S14" s="38"/>
    </row>
    <row r="15" ht="15" customHeight="1">
      <c r="A15" t="s" s="39">
        <v>61</v>
      </c>
      <c r="B15" t="s" s="40">
        <v>62</v>
      </c>
      <c r="C15" t="s" s="40">
        <v>40</v>
      </c>
      <c r="D15" s="41">
        <v>39631</v>
      </c>
      <c r="E15" t="s" s="42">
        <v>28</v>
      </c>
      <c r="F15" s="43">
        <v>104711600126</v>
      </c>
      <c r="G15" t="s" s="49">
        <v>63</v>
      </c>
      <c r="H15" t="s" s="40">
        <v>64</v>
      </c>
      <c r="I15" t="s" s="40">
        <v>65</v>
      </c>
      <c r="J15" t="s" s="40">
        <v>32</v>
      </c>
      <c r="K15" t="s" s="40">
        <v>66</v>
      </c>
      <c r="L15" t="s" s="45">
        <v>34</v>
      </c>
      <c r="M15" s="46"/>
      <c r="N15" s="43">
        <v>519</v>
      </c>
      <c r="O15" t="s" s="40">
        <v>35</v>
      </c>
      <c r="P15" t="s" s="40">
        <v>36</v>
      </c>
      <c r="Q15" s="47"/>
      <c r="R15" t="s" s="48">
        <v>37</v>
      </c>
      <c r="S15" s="38"/>
    </row>
    <row r="16" ht="15" customHeight="1">
      <c r="A16" t="s" s="39">
        <v>67</v>
      </c>
      <c r="B16" t="s" s="40">
        <v>68</v>
      </c>
      <c r="C16" t="s" s="40">
        <v>69</v>
      </c>
      <c r="D16" s="50">
        <v>39518</v>
      </c>
      <c r="E16" t="s" s="42">
        <v>28</v>
      </c>
      <c r="F16" s="43">
        <v>104711600116</v>
      </c>
      <c r="G16" t="s" s="49">
        <v>63</v>
      </c>
      <c r="H16" t="s" s="40">
        <v>64</v>
      </c>
      <c r="I16" t="s" s="40">
        <v>70</v>
      </c>
      <c r="J16" t="s" s="40">
        <v>32</v>
      </c>
      <c r="K16" t="s" s="40">
        <v>66</v>
      </c>
      <c r="L16" t="s" s="45">
        <v>34</v>
      </c>
      <c r="M16" s="46"/>
      <c r="N16" s="43">
        <v>540</v>
      </c>
      <c r="O16" t="s" s="40">
        <v>35</v>
      </c>
      <c r="P16" t="s" s="40">
        <v>36</v>
      </c>
      <c r="Q16" s="47"/>
      <c r="R16" t="s" s="48">
        <v>37</v>
      </c>
      <c r="S16" s="38"/>
    </row>
    <row r="17" ht="15" customHeight="1">
      <c r="A17" t="s" s="39">
        <v>71</v>
      </c>
      <c r="B17" t="s" s="40">
        <v>72</v>
      </c>
      <c r="C17" t="s" s="40">
        <v>73</v>
      </c>
      <c r="D17" s="41">
        <v>39773</v>
      </c>
      <c r="E17" t="s" s="42">
        <v>28</v>
      </c>
      <c r="F17" s="43">
        <v>103211600070</v>
      </c>
      <c r="G17" t="s" s="49">
        <v>74</v>
      </c>
      <c r="H17" t="s" s="40">
        <v>75</v>
      </c>
      <c r="I17" t="s" s="40">
        <v>60</v>
      </c>
      <c r="J17" t="s" s="40">
        <v>32</v>
      </c>
      <c r="K17" t="s" s="40">
        <v>76</v>
      </c>
      <c r="L17" t="s" s="45">
        <v>34</v>
      </c>
      <c r="M17" s="46"/>
      <c r="N17" s="43">
        <v>520</v>
      </c>
      <c r="O17" t="s" s="40">
        <v>35</v>
      </c>
      <c r="P17" t="s" s="40">
        <v>36</v>
      </c>
      <c r="Q17" s="47"/>
      <c r="R17" t="s" s="48">
        <v>37</v>
      </c>
      <c r="S17" s="38"/>
    </row>
    <row r="18" ht="15" customHeight="1">
      <c r="A18" t="s" s="39">
        <v>77</v>
      </c>
      <c r="B18" t="s" s="40">
        <v>78</v>
      </c>
      <c r="C18" t="s" s="40">
        <v>51</v>
      </c>
      <c r="D18" s="50">
        <v>39582</v>
      </c>
      <c r="E18" t="s" s="42">
        <v>28</v>
      </c>
      <c r="F18" s="43">
        <v>101011600226</v>
      </c>
      <c r="G18" t="s" s="49">
        <v>79</v>
      </c>
      <c r="H18" t="s" s="40">
        <v>80</v>
      </c>
      <c r="I18" t="s" s="40">
        <v>81</v>
      </c>
      <c r="J18" t="s" s="40">
        <v>32</v>
      </c>
      <c r="K18" t="s" s="40">
        <v>82</v>
      </c>
      <c r="L18" t="s" s="45">
        <v>34</v>
      </c>
      <c r="M18" s="46"/>
      <c r="N18" s="43">
        <v>470</v>
      </c>
      <c r="O18" t="s" s="40">
        <v>35</v>
      </c>
      <c r="P18" t="s" s="40">
        <v>36</v>
      </c>
      <c r="Q18" s="47"/>
      <c r="R18" t="s" s="48">
        <v>37</v>
      </c>
      <c r="S18" s="38"/>
    </row>
    <row r="19" ht="15" customHeight="1">
      <c r="A19" t="s" s="39">
        <v>83</v>
      </c>
      <c r="B19" t="s" s="40">
        <v>84</v>
      </c>
      <c r="C19" t="s" s="40">
        <v>85</v>
      </c>
      <c r="D19" s="41">
        <v>39709</v>
      </c>
      <c r="E19" t="s" s="42">
        <v>28</v>
      </c>
      <c r="F19" s="43">
        <v>104711600196</v>
      </c>
      <c r="G19" t="s" s="49">
        <v>63</v>
      </c>
      <c r="H19" t="s" s="40">
        <v>64</v>
      </c>
      <c r="I19" t="s" s="40">
        <v>60</v>
      </c>
      <c r="J19" t="s" s="40">
        <v>32</v>
      </c>
      <c r="K19" t="s" s="40">
        <v>66</v>
      </c>
      <c r="L19" t="s" s="45">
        <v>34</v>
      </c>
      <c r="M19" s="46"/>
      <c r="N19" s="43">
        <v>546</v>
      </c>
      <c r="O19" t="s" s="40">
        <v>35</v>
      </c>
      <c r="P19" t="s" s="40">
        <v>36</v>
      </c>
      <c r="Q19" s="47"/>
      <c r="R19" t="s" s="48">
        <v>37</v>
      </c>
      <c r="S19" s="38"/>
    </row>
    <row r="20" ht="15" customHeight="1">
      <c r="A20" t="s" s="39">
        <v>86</v>
      </c>
      <c r="B20" t="s" s="40">
        <v>87</v>
      </c>
      <c r="C20" t="s" s="40">
        <v>88</v>
      </c>
      <c r="D20" s="41">
        <v>39504</v>
      </c>
      <c r="E20" t="s" s="42">
        <v>28</v>
      </c>
      <c r="F20" s="43">
        <v>100211600299</v>
      </c>
      <c r="G20" t="s" s="49">
        <v>89</v>
      </c>
      <c r="H20" t="s" s="40">
        <v>90</v>
      </c>
      <c r="I20" t="s" s="40">
        <v>65</v>
      </c>
      <c r="J20" t="s" s="40">
        <v>32</v>
      </c>
      <c r="K20" t="s" s="40">
        <v>91</v>
      </c>
      <c r="L20" t="s" s="45">
        <v>34</v>
      </c>
      <c r="M20" s="46"/>
      <c r="N20" s="43">
        <v>470</v>
      </c>
      <c r="O20" t="s" s="40">
        <v>35</v>
      </c>
      <c r="P20" t="s" s="40">
        <v>36</v>
      </c>
      <c r="Q20" s="47"/>
      <c r="R20" t="s" s="48">
        <v>37</v>
      </c>
      <c r="S20" s="38"/>
    </row>
    <row r="21" ht="15" customHeight="1">
      <c r="A21" t="s" s="39">
        <v>92</v>
      </c>
      <c r="B21" t="s" s="40">
        <v>93</v>
      </c>
      <c r="C21" t="s" s="40">
        <v>94</v>
      </c>
      <c r="D21" s="41">
        <v>39468</v>
      </c>
      <c r="E21" t="s" s="42">
        <v>28</v>
      </c>
      <c r="F21" s="43">
        <v>100811600290</v>
      </c>
      <c r="G21" t="s" s="49">
        <v>95</v>
      </c>
      <c r="H21" t="s" s="40">
        <v>96</v>
      </c>
      <c r="I21" t="s" s="40">
        <v>65</v>
      </c>
      <c r="J21" t="s" s="40">
        <v>32</v>
      </c>
      <c r="K21" t="s" s="40">
        <v>97</v>
      </c>
      <c r="L21" t="s" s="45">
        <v>34</v>
      </c>
      <c r="M21" s="46"/>
      <c r="N21" s="43">
        <v>470</v>
      </c>
      <c r="O21" t="s" s="40">
        <v>35</v>
      </c>
      <c r="P21" t="s" s="40">
        <v>36</v>
      </c>
      <c r="Q21" s="47"/>
      <c r="R21" t="s" s="48">
        <v>98</v>
      </c>
      <c r="S21" s="38"/>
    </row>
    <row r="22" ht="15" customHeight="1">
      <c r="A22" t="s" s="39">
        <v>99</v>
      </c>
      <c r="B22" t="s" s="40">
        <v>100</v>
      </c>
      <c r="C22" t="s" s="40">
        <v>101</v>
      </c>
      <c r="D22" s="51">
        <v>39681</v>
      </c>
      <c r="E22" t="s" s="42">
        <v>28</v>
      </c>
      <c r="F22" s="52">
        <v>102111600103</v>
      </c>
      <c r="G22" t="s" s="49">
        <v>102</v>
      </c>
      <c r="H22" t="s" s="40">
        <v>75</v>
      </c>
      <c r="I22" t="s" s="40">
        <v>65</v>
      </c>
      <c r="J22" t="s" s="40">
        <v>32</v>
      </c>
      <c r="K22" t="s" s="40">
        <v>103</v>
      </c>
      <c r="L22" t="s" s="45">
        <v>34</v>
      </c>
      <c r="M22" s="46"/>
      <c r="N22" s="43">
        <v>508</v>
      </c>
      <c r="O22" t="s" s="40">
        <v>35</v>
      </c>
      <c r="P22" t="s" s="40">
        <v>36</v>
      </c>
      <c r="Q22" s="47"/>
      <c r="R22" t="s" s="48">
        <v>98</v>
      </c>
      <c r="S22" s="38"/>
    </row>
    <row r="23" ht="15" customHeight="1">
      <c r="A23" t="s" s="39">
        <v>104</v>
      </c>
      <c r="B23" t="s" s="40">
        <v>105</v>
      </c>
      <c r="C23" t="s" s="40">
        <v>69</v>
      </c>
      <c r="D23" s="41">
        <v>39652</v>
      </c>
      <c r="E23" t="s" s="42">
        <v>28</v>
      </c>
      <c r="F23" s="52">
        <v>102711600417</v>
      </c>
      <c r="G23" t="s" s="49">
        <v>41</v>
      </c>
      <c r="H23" t="s" s="40">
        <v>42</v>
      </c>
      <c r="I23" t="s" s="40">
        <v>65</v>
      </c>
      <c r="J23" t="s" s="40">
        <v>32</v>
      </c>
      <c r="K23" t="s" s="40">
        <v>44</v>
      </c>
      <c r="L23" t="s" s="45">
        <v>34</v>
      </c>
      <c r="M23" s="46"/>
      <c r="N23" s="43">
        <v>461</v>
      </c>
      <c r="O23" t="s" s="40">
        <v>35</v>
      </c>
      <c r="P23" t="s" s="40">
        <v>36</v>
      </c>
      <c r="Q23" s="47"/>
      <c r="R23" t="s" s="48">
        <v>98</v>
      </c>
      <c r="S23" s="38"/>
    </row>
    <row r="24" ht="15" customHeight="1">
      <c r="A24" t="s" s="39">
        <v>106</v>
      </c>
      <c r="B24" t="s" s="40">
        <v>107</v>
      </c>
      <c r="C24" t="s" s="40">
        <v>51</v>
      </c>
      <c r="D24" s="50">
        <v>39589</v>
      </c>
      <c r="E24" t="s" s="42">
        <v>28</v>
      </c>
      <c r="F24" s="43">
        <v>104711600122</v>
      </c>
      <c r="G24" t="s" s="49">
        <v>63</v>
      </c>
      <c r="H24" t="s" s="40">
        <v>64</v>
      </c>
      <c r="I24" t="s" s="40">
        <v>108</v>
      </c>
      <c r="J24" t="s" s="40">
        <v>32</v>
      </c>
      <c r="K24" t="s" s="40">
        <v>66</v>
      </c>
      <c r="L24" t="s" s="45">
        <v>34</v>
      </c>
      <c r="M24" s="46"/>
      <c r="N24" s="43">
        <v>528</v>
      </c>
      <c r="O24" t="s" s="40">
        <v>35</v>
      </c>
      <c r="P24" t="s" s="40">
        <v>36</v>
      </c>
      <c r="Q24" s="47"/>
      <c r="R24" t="s" s="48">
        <v>98</v>
      </c>
      <c r="S24" s="38"/>
    </row>
    <row r="25" ht="15" customHeight="1">
      <c r="A25" t="s" s="39">
        <v>109</v>
      </c>
      <c r="B25" t="s" s="40">
        <v>110</v>
      </c>
      <c r="C25" t="s" s="40">
        <v>111</v>
      </c>
      <c r="D25" s="51">
        <v>39781</v>
      </c>
      <c r="E25" t="s" s="42">
        <v>28</v>
      </c>
      <c r="F25" s="52">
        <v>102111600100</v>
      </c>
      <c r="G25" t="s" s="49">
        <v>102</v>
      </c>
      <c r="H25" t="s" s="40">
        <v>75</v>
      </c>
      <c r="I25" t="s" s="40">
        <v>65</v>
      </c>
      <c r="J25" t="s" s="40">
        <v>32</v>
      </c>
      <c r="K25" t="s" s="40">
        <v>112</v>
      </c>
      <c r="L25" t="s" s="45">
        <v>34</v>
      </c>
      <c r="M25" s="46"/>
      <c r="N25" s="43">
        <v>452</v>
      </c>
      <c r="O25" t="s" s="40">
        <v>35</v>
      </c>
      <c r="P25" t="s" s="40">
        <v>36</v>
      </c>
      <c r="Q25" s="47"/>
      <c r="R25" t="s" s="48">
        <v>98</v>
      </c>
      <c r="S25" s="38"/>
    </row>
    <row r="26" ht="15" customHeight="1">
      <c r="A26" t="s" s="39">
        <v>113</v>
      </c>
      <c r="B26" t="s" s="40">
        <v>114</v>
      </c>
      <c r="C26" t="s" s="40">
        <v>115</v>
      </c>
      <c r="D26" s="53">
        <v>39600</v>
      </c>
      <c r="E26" t="s" s="42">
        <v>28</v>
      </c>
      <c r="F26" s="52">
        <v>101711600449</v>
      </c>
      <c r="G26" t="s" s="49">
        <v>116</v>
      </c>
      <c r="H26" t="s" s="40">
        <v>117</v>
      </c>
      <c r="I26" t="s" s="40">
        <v>118</v>
      </c>
      <c r="J26" t="s" s="40">
        <v>32</v>
      </c>
      <c r="K26" t="s" s="40">
        <v>119</v>
      </c>
      <c r="L26" t="s" s="45">
        <v>34</v>
      </c>
      <c r="M26" s="46"/>
      <c r="N26" s="43">
        <v>521</v>
      </c>
      <c r="O26" t="s" s="40">
        <v>35</v>
      </c>
      <c r="P26" t="s" s="40">
        <v>36</v>
      </c>
      <c r="Q26" s="47"/>
      <c r="R26" t="s" s="48">
        <v>98</v>
      </c>
      <c r="S26" s="38"/>
    </row>
    <row r="27" ht="15" customHeight="1">
      <c r="A27" t="s" s="39">
        <v>120</v>
      </c>
      <c r="B27" t="s" s="40">
        <v>121</v>
      </c>
      <c r="C27" t="s" s="40">
        <v>101</v>
      </c>
      <c r="D27" s="41">
        <v>39667</v>
      </c>
      <c r="E27" t="s" s="42">
        <v>28</v>
      </c>
      <c r="F27" s="43">
        <v>104711700203</v>
      </c>
      <c r="G27" t="s" s="49">
        <v>63</v>
      </c>
      <c r="H27" t="s" s="40">
        <v>64</v>
      </c>
      <c r="I27" t="s" s="40">
        <v>118</v>
      </c>
      <c r="J27" t="s" s="40">
        <v>32</v>
      </c>
      <c r="K27" t="s" s="40">
        <v>66</v>
      </c>
      <c r="L27" t="s" s="45">
        <v>34</v>
      </c>
      <c r="M27" s="46"/>
      <c r="N27" s="43">
        <v>498</v>
      </c>
      <c r="O27" t="s" s="40">
        <v>35</v>
      </c>
      <c r="P27" t="s" s="40">
        <v>36</v>
      </c>
      <c r="Q27" s="47"/>
      <c r="R27" t="s" s="48">
        <v>98</v>
      </c>
      <c r="S27" s="38"/>
    </row>
    <row r="28" ht="15" customHeight="1">
      <c r="A28" t="s" s="39">
        <v>122</v>
      </c>
      <c r="B28" t="s" s="40">
        <v>123</v>
      </c>
      <c r="C28" t="s" s="40">
        <v>73</v>
      </c>
      <c r="D28" s="41">
        <v>39727</v>
      </c>
      <c r="E28" t="s" s="42">
        <v>28</v>
      </c>
      <c r="F28" s="43">
        <v>106911600297</v>
      </c>
      <c r="G28" t="s" s="44">
        <v>29</v>
      </c>
      <c r="H28" t="s" s="40">
        <v>30</v>
      </c>
      <c r="I28" t="s" s="40">
        <v>60</v>
      </c>
      <c r="J28" t="s" s="40">
        <v>32</v>
      </c>
      <c r="K28" t="s" s="40">
        <v>33</v>
      </c>
      <c r="L28" t="s" s="45">
        <v>34</v>
      </c>
      <c r="M28" s="46"/>
      <c r="N28" s="43">
        <v>501</v>
      </c>
      <c r="O28" t="s" s="40">
        <v>35</v>
      </c>
      <c r="P28" t="s" s="40">
        <v>36</v>
      </c>
      <c r="Q28" s="47"/>
      <c r="R28" t="s" s="48">
        <v>98</v>
      </c>
      <c r="S28" s="38"/>
    </row>
    <row r="29" ht="15" customHeight="1">
      <c r="A29" t="s" s="39">
        <v>124</v>
      </c>
      <c r="B29" t="s" s="40">
        <v>125</v>
      </c>
      <c r="C29" t="s" s="40">
        <v>126</v>
      </c>
      <c r="D29" s="41">
        <v>39647</v>
      </c>
      <c r="E29" t="s" s="42">
        <v>28</v>
      </c>
      <c r="F29" s="43">
        <v>103611600473</v>
      </c>
      <c r="G29" t="s" s="44">
        <v>127</v>
      </c>
      <c r="H29" t="s" s="40">
        <v>128</v>
      </c>
      <c r="I29" t="s" s="40">
        <v>60</v>
      </c>
      <c r="J29" t="s" s="40">
        <v>32</v>
      </c>
      <c r="K29" t="s" s="40">
        <v>129</v>
      </c>
      <c r="L29" t="s" s="45">
        <v>34</v>
      </c>
      <c r="M29" s="46"/>
      <c r="N29" s="43">
        <v>420</v>
      </c>
      <c r="O29" t="s" s="40">
        <v>35</v>
      </c>
      <c r="P29" t="s" s="40">
        <v>36</v>
      </c>
      <c r="Q29" s="47"/>
      <c r="R29" t="s" s="48">
        <v>98</v>
      </c>
      <c r="S29" s="38"/>
    </row>
    <row r="30" ht="15" customHeight="1">
      <c r="A30" t="s" s="39">
        <v>130</v>
      </c>
      <c r="B30" t="s" s="40">
        <v>131</v>
      </c>
      <c r="C30" t="s" s="40">
        <v>132</v>
      </c>
      <c r="D30" s="41">
        <v>39558</v>
      </c>
      <c r="E30" t="s" s="42">
        <v>28</v>
      </c>
      <c r="F30" s="43">
        <v>106911600140</v>
      </c>
      <c r="G30" t="s" s="49">
        <v>133</v>
      </c>
      <c r="H30" t="s" s="40">
        <v>30</v>
      </c>
      <c r="I30" t="s" s="40">
        <v>48</v>
      </c>
      <c r="J30" t="s" s="40">
        <v>32</v>
      </c>
      <c r="K30" t="s" s="40">
        <v>33</v>
      </c>
      <c r="L30" t="s" s="45">
        <v>34</v>
      </c>
      <c r="M30" s="46"/>
      <c r="N30" s="43">
        <v>478</v>
      </c>
      <c r="O30" t="s" s="40">
        <v>35</v>
      </c>
      <c r="P30" t="s" s="40">
        <v>36</v>
      </c>
      <c r="Q30" s="47"/>
      <c r="R30" t="s" s="48">
        <v>98</v>
      </c>
      <c r="S30" s="38"/>
    </row>
    <row r="31" ht="15" customHeight="1">
      <c r="A31" t="s" s="39">
        <v>134</v>
      </c>
      <c r="B31" t="s" s="40">
        <v>135</v>
      </c>
      <c r="C31" t="s" s="40">
        <v>51</v>
      </c>
      <c r="D31" s="41">
        <v>39622</v>
      </c>
      <c r="E31" t="s" s="42">
        <v>28</v>
      </c>
      <c r="F31" s="52">
        <v>102711600422</v>
      </c>
      <c r="G31" t="s" s="49">
        <v>41</v>
      </c>
      <c r="H31" t="s" s="40">
        <v>42</v>
      </c>
      <c r="I31" t="s" s="40">
        <v>48</v>
      </c>
      <c r="J31" t="s" s="40">
        <v>32</v>
      </c>
      <c r="K31" t="s" s="40">
        <v>44</v>
      </c>
      <c r="L31" t="s" s="45">
        <v>34</v>
      </c>
      <c r="M31" s="46"/>
      <c r="N31" s="43">
        <v>498</v>
      </c>
      <c r="O31" t="s" s="40">
        <v>35</v>
      </c>
      <c r="P31" t="s" s="40">
        <v>36</v>
      </c>
      <c r="Q31" s="47"/>
      <c r="R31" t="s" s="48">
        <v>98</v>
      </c>
      <c r="S31" s="38"/>
    </row>
    <row r="32" ht="15" customHeight="1">
      <c r="A32" t="s" s="39">
        <v>136</v>
      </c>
      <c r="B32" t="s" s="40">
        <v>137</v>
      </c>
      <c r="C32" t="s" s="40">
        <v>138</v>
      </c>
      <c r="D32" s="41">
        <v>39770</v>
      </c>
      <c r="E32" t="s" s="42">
        <v>28</v>
      </c>
      <c r="F32" t="s" s="40">
        <v>139</v>
      </c>
      <c r="G32" t="s" s="49">
        <v>140</v>
      </c>
      <c r="H32" t="s" s="40">
        <v>141</v>
      </c>
      <c r="I32" t="s" s="40">
        <v>142</v>
      </c>
      <c r="J32" t="s" s="40">
        <v>32</v>
      </c>
      <c r="K32" t="s" s="40">
        <v>143</v>
      </c>
      <c r="L32" t="s" s="45">
        <v>34</v>
      </c>
      <c r="M32" s="46"/>
      <c r="N32" s="43">
        <v>478</v>
      </c>
      <c r="O32" t="s" s="40">
        <v>35</v>
      </c>
      <c r="P32" t="s" s="40">
        <v>36</v>
      </c>
      <c r="Q32" s="47"/>
      <c r="R32" t="s" s="48">
        <v>98</v>
      </c>
      <c r="S32" s="38"/>
    </row>
    <row r="33" ht="15" customHeight="1">
      <c r="A33" t="s" s="39">
        <v>144</v>
      </c>
      <c r="B33" t="s" s="40">
        <v>145</v>
      </c>
      <c r="C33" t="s" s="40">
        <v>146</v>
      </c>
      <c r="D33" s="41">
        <v>39771</v>
      </c>
      <c r="E33" t="s" s="42">
        <v>28</v>
      </c>
      <c r="F33" s="43">
        <v>104711600198</v>
      </c>
      <c r="G33" t="s" s="49">
        <v>63</v>
      </c>
      <c r="H33" t="s" s="40">
        <v>96</v>
      </c>
      <c r="I33" t="s" s="40">
        <v>65</v>
      </c>
      <c r="J33" t="s" s="40">
        <v>32</v>
      </c>
      <c r="K33" t="s" s="40">
        <v>66</v>
      </c>
      <c r="L33" t="s" s="45">
        <v>34</v>
      </c>
      <c r="M33" s="46"/>
      <c r="N33" s="43">
        <v>459</v>
      </c>
      <c r="O33" t="s" s="40">
        <v>35</v>
      </c>
      <c r="P33" t="s" s="40">
        <v>36</v>
      </c>
      <c r="Q33" s="47"/>
      <c r="R33" t="s" s="48">
        <v>98</v>
      </c>
      <c r="S33" s="38"/>
    </row>
    <row r="34" ht="15" customHeight="1">
      <c r="A34" t="s" s="39">
        <v>147</v>
      </c>
      <c r="B34" t="s" s="40">
        <v>148</v>
      </c>
      <c r="C34" t="s" s="40">
        <v>149</v>
      </c>
      <c r="D34" s="53">
        <v>39481</v>
      </c>
      <c r="E34" t="s" s="42">
        <v>28</v>
      </c>
      <c r="F34" s="52">
        <v>101711600382</v>
      </c>
      <c r="G34" t="s" s="49">
        <v>116</v>
      </c>
      <c r="H34" s="43"/>
      <c r="I34" t="s" s="40">
        <v>43</v>
      </c>
      <c r="J34" t="s" s="40">
        <v>32</v>
      </c>
      <c r="K34" t="s" s="40">
        <v>119</v>
      </c>
      <c r="L34" t="s" s="45">
        <v>34</v>
      </c>
      <c r="M34" s="46"/>
      <c r="N34" s="43">
        <v>543</v>
      </c>
      <c r="O34" t="s" s="40">
        <v>35</v>
      </c>
      <c r="P34" t="s" s="40">
        <v>36</v>
      </c>
      <c r="Q34" s="47"/>
      <c r="R34" t="s" s="48">
        <v>98</v>
      </c>
      <c r="S34" s="38"/>
    </row>
    <row r="35" ht="15" customHeight="1">
      <c r="A35" t="s" s="39">
        <v>150</v>
      </c>
      <c r="B35" t="s" s="40">
        <v>151</v>
      </c>
      <c r="C35" t="s" s="40">
        <v>152</v>
      </c>
      <c r="D35" s="41">
        <v>39491</v>
      </c>
      <c r="E35" t="s" s="42">
        <v>153</v>
      </c>
      <c r="F35" s="43">
        <v>106711700002</v>
      </c>
      <c r="G35" t="s" s="44">
        <v>154</v>
      </c>
      <c r="H35" t="s" s="40">
        <v>155</v>
      </c>
      <c r="I35" t="s" s="40">
        <v>65</v>
      </c>
      <c r="J35" t="s" s="40">
        <v>32</v>
      </c>
      <c r="K35" t="s" s="40">
        <v>156</v>
      </c>
      <c r="L35" t="s" s="45">
        <v>34</v>
      </c>
      <c r="M35" s="46"/>
      <c r="N35" s="43">
        <v>498</v>
      </c>
      <c r="O35" t="s" s="40">
        <v>35</v>
      </c>
      <c r="P35" t="s" s="40">
        <v>36</v>
      </c>
      <c r="Q35" s="47"/>
      <c r="R35" t="s" s="48">
        <v>37</v>
      </c>
      <c r="S35" s="38"/>
    </row>
    <row r="36" ht="15" customHeight="1">
      <c r="A36" t="s" s="39">
        <v>157</v>
      </c>
      <c r="B36" t="s" s="40">
        <v>158</v>
      </c>
      <c r="C36" t="s" s="40">
        <v>159</v>
      </c>
      <c r="D36" s="41">
        <v>39560</v>
      </c>
      <c r="E36" t="s" s="42">
        <v>153</v>
      </c>
      <c r="F36" s="43">
        <v>101411700106</v>
      </c>
      <c r="G36" t="s" s="44">
        <v>160</v>
      </c>
      <c r="H36" t="s" s="40">
        <v>161</v>
      </c>
      <c r="I36" t="s" s="40">
        <v>65</v>
      </c>
      <c r="J36" t="s" s="40">
        <v>32</v>
      </c>
      <c r="K36" t="s" s="40">
        <v>162</v>
      </c>
      <c r="L36" t="s" s="45">
        <v>34</v>
      </c>
      <c r="M36" s="46"/>
      <c r="N36" s="43">
        <v>489</v>
      </c>
      <c r="O36" t="s" s="40">
        <v>35</v>
      </c>
      <c r="P36" t="s" s="40">
        <v>36</v>
      </c>
      <c r="Q36" s="47"/>
      <c r="R36" t="s" s="48">
        <v>37</v>
      </c>
      <c r="S36" s="38"/>
    </row>
    <row r="37" ht="15" customHeight="1">
      <c r="A37" t="s" s="39">
        <v>163</v>
      </c>
      <c r="B37" t="s" s="40">
        <v>164</v>
      </c>
      <c r="C37" t="s" s="40">
        <v>165</v>
      </c>
      <c r="D37" s="41">
        <v>39492</v>
      </c>
      <c r="E37" t="s" s="42">
        <v>153</v>
      </c>
      <c r="F37" s="43">
        <v>103211700072</v>
      </c>
      <c r="G37" t="s" s="44">
        <v>74</v>
      </c>
      <c r="H37" t="s" s="40">
        <v>75</v>
      </c>
      <c r="I37" t="s" s="40">
        <v>166</v>
      </c>
      <c r="J37" t="s" s="40">
        <v>32</v>
      </c>
      <c r="K37" t="s" s="40">
        <v>76</v>
      </c>
      <c r="L37" t="s" s="45">
        <v>34</v>
      </c>
      <c r="M37" s="46"/>
      <c r="N37" s="43">
        <v>490</v>
      </c>
      <c r="O37" t="s" s="40">
        <v>35</v>
      </c>
      <c r="P37" t="s" s="40">
        <v>36</v>
      </c>
      <c r="Q37" s="47"/>
      <c r="R37" t="s" s="48">
        <v>37</v>
      </c>
      <c r="S37" s="38"/>
    </row>
    <row r="38" ht="15" customHeight="1">
      <c r="A38" t="s" s="39">
        <v>167</v>
      </c>
      <c r="B38" t="s" s="40">
        <v>168</v>
      </c>
      <c r="C38" t="s" s="40">
        <v>169</v>
      </c>
      <c r="D38" s="50">
        <v>39588</v>
      </c>
      <c r="E38" t="s" s="42">
        <v>153</v>
      </c>
      <c r="F38" s="43">
        <v>101011700143</v>
      </c>
      <c r="G38" t="s" s="44">
        <v>170</v>
      </c>
      <c r="H38" t="s" s="40">
        <v>80</v>
      </c>
      <c r="I38" t="s" s="40">
        <v>65</v>
      </c>
      <c r="J38" t="s" s="40">
        <v>32</v>
      </c>
      <c r="K38" t="s" s="40">
        <v>82</v>
      </c>
      <c r="L38" t="s" s="45">
        <v>34</v>
      </c>
      <c r="M38" s="46"/>
      <c r="N38" s="43">
        <v>462</v>
      </c>
      <c r="O38" t="s" s="40">
        <v>35</v>
      </c>
      <c r="P38" t="s" s="40">
        <v>36</v>
      </c>
      <c r="Q38" s="47"/>
      <c r="R38" t="s" s="48">
        <v>37</v>
      </c>
      <c r="S38" s="38"/>
    </row>
    <row r="39" ht="15" customHeight="1">
      <c r="A39" t="s" s="39">
        <v>171</v>
      </c>
      <c r="B39" t="s" s="40">
        <v>172</v>
      </c>
      <c r="C39" t="s" s="40">
        <v>173</v>
      </c>
      <c r="D39" s="54">
        <v>39635</v>
      </c>
      <c r="E39" t="s" s="42">
        <v>153</v>
      </c>
      <c r="F39" s="55">
        <v>100211700298</v>
      </c>
      <c r="G39" t="s" s="44">
        <v>89</v>
      </c>
      <c r="H39" t="s" s="40">
        <v>90</v>
      </c>
      <c r="I39" t="s" s="40">
        <v>43</v>
      </c>
      <c r="J39" t="s" s="40">
        <v>32</v>
      </c>
      <c r="K39" t="s" s="56">
        <v>91</v>
      </c>
      <c r="L39" t="s" s="45">
        <v>34</v>
      </c>
      <c r="M39" s="46"/>
      <c r="N39" s="43">
        <v>470</v>
      </c>
      <c r="O39" t="s" s="40">
        <v>35</v>
      </c>
      <c r="P39" t="s" s="40">
        <v>36</v>
      </c>
      <c r="Q39" s="47"/>
      <c r="R39" t="s" s="48">
        <v>37</v>
      </c>
      <c r="S39" s="38"/>
    </row>
    <row r="40" ht="15" customHeight="1">
      <c r="A40" t="s" s="39">
        <v>174</v>
      </c>
      <c r="B40" t="s" s="40">
        <v>175</v>
      </c>
      <c r="C40" t="s" s="57">
        <v>176</v>
      </c>
      <c r="D40" s="58">
        <v>39639</v>
      </c>
      <c r="E40" t="s" s="59">
        <v>153</v>
      </c>
      <c r="F40" s="60">
        <v>102811700150</v>
      </c>
      <c r="G40" t="s" s="44">
        <v>177</v>
      </c>
      <c r="H40" t="s" s="40">
        <v>178</v>
      </c>
      <c r="I40" t="s" s="40">
        <v>65</v>
      </c>
      <c r="J40" t="s" s="57">
        <v>32</v>
      </c>
      <c r="K40" t="s" s="61">
        <v>179</v>
      </c>
      <c r="L40" t="s" s="45">
        <v>34</v>
      </c>
      <c r="M40" s="46"/>
      <c r="N40" s="43">
        <v>466</v>
      </c>
      <c r="O40" t="s" s="40">
        <v>35</v>
      </c>
      <c r="P40" t="s" s="40">
        <v>36</v>
      </c>
      <c r="Q40" s="47"/>
      <c r="R40" t="s" s="48">
        <v>37</v>
      </c>
      <c r="S40" s="38"/>
    </row>
    <row r="41" ht="15" customHeight="1">
      <c r="A41" t="s" s="39">
        <v>180</v>
      </c>
      <c r="B41" t="s" s="40">
        <v>181</v>
      </c>
      <c r="C41" t="s" s="57">
        <v>182</v>
      </c>
      <c r="D41" s="62">
        <v>39476</v>
      </c>
      <c r="E41" t="s" s="59">
        <v>153</v>
      </c>
      <c r="F41" s="63">
        <v>102811700071</v>
      </c>
      <c r="G41" t="s" s="44">
        <v>177</v>
      </c>
      <c r="H41" t="s" s="40">
        <v>178</v>
      </c>
      <c r="I41" t="s" s="40">
        <v>183</v>
      </c>
      <c r="J41" t="s" s="57">
        <v>32</v>
      </c>
      <c r="K41" t="s" s="64">
        <v>179</v>
      </c>
      <c r="L41" t="s" s="45">
        <v>34</v>
      </c>
      <c r="M41" s="46"/>
      <c r="N41" s="43">
        <v>444</v>
      </c>
      <c r="O41" t="s" s="40">
        <v>35</v>
      </c>
      <c r="P41" t="s" s="40">
        <v>36</v>
      </c>
      <c r="Q41" s="47"/>
      <c r="R41" t="s" s="48">
        <v>37</v>
      </c>
      <c r="S41" s="38"/>
    </row>
    <row r="42" ht="15" customHeight="1">
      <c r="A42" t="s" s="39">
        <v>184</v>
      </c>
      <c r="B42" t="s" s="40">
        <v>185</v>
      </c>
      <c r="C42" t="s" s="40">
        <v>186</v>
      </c>
      <c r="D42" s="41">
        <v>39465</v>
      </c>
      <c r="E42" t="s" s="42">
        <v>153</v>
      </c>
      <c r="F42" s="43">
        <v>103611700363</v>
      </c>
      <c r="G42" t="s" s="44">
        <v>127</v>
      </c>
      <c r="H42" t="s" s="40">
        <v>128</v>
      </c>
      <c r="I42" t="s" s="40">
        <v>187</v>
      </c>
      <c r="J42" t="s" s="40">
        <v>32</v>
      </c>
      <c r="K42" t="s" s="40">
        <v>188</v>
      </c>
      <c r="L42" t="s" s="45">
        <v>34</v>
      </c>
      <c r="M42" s="46"/>
      <c r="N42" s="43">
        <v>390</v>
      </c>
      <c r="O42" t="s" s="40">
        <v>35</v>
      </c>
      <c r="P42" t="s" s="40">
        <v>36</v>
      </c>
      <c r="Q42" s="47"/>
      <c r="R42" t="s" s="48">
        <v>37</v>
      </c>
      <c r="S42" s="38"/>
    </row>
    <row r="43" ht="15" customHeight="1">
      <c r="A43" t="s" s="39">
        <v>189</v>
      </c>
      <c r="B43" t="s" s="40">
        <v>190</v>
      </c>
      <c r="C43" t="s" s="40">
        <v>191</v>
      </c>
      <c r="D43" s="41">
        <v>39482</v>
      </c>
      <c r="E43" t="s" s="42">
        <v>153</v>
      </c>
      <c r="F43" s="43">
        <v>101011700149</v>
      </c>
      <c r="G43" t="s" s="44">
        <v>170</v>
      </c>
      <c r="H43" t="s" s="40">
        <v>80</v>
      </c>
      <c r="I43" t="s" s="40">
        <v>142</v>
      </c>
      <c r="J43" t="s" s="40">
        <v>32</v>
      </c>
      <c r="K43" t="s" s="40">
        <v>82</v>
      </c>
      <c r="L43" t="s" s="45">
        <v>34</v>
      </c>
      <c r="M43" s="46"/>
      <c r="N43" s="43">
        <v>445</v>
      </c>
      <c r="O43" t="s" s="40">
        <v>35</v>
      </c>
      <c r="P43" t="s" s="40">
        <v>36</v>
      </c>
      <c r="Q43" s="47"/>
      <c r="R43" t="s" s="48">
        <v>37</v>
      </c>
      <c r="S43" s="38"/>
    </row>
    <row r="44" ht="15" customHeight="1">
      <c r="A44" t="s" s="39">
        <v>192</v>
      </c>
      <c r="B44" t="s" s="40">
        <v>193</v>
      </c>
      <c r="C44" t="s" s="40">
        <v>173</v>
      </c>
      <c r="D44" s="41">
        <v>39665</v>
      </c>
      <c r="E44" t="s" s="42">
        <v>153</v>
      </c>
      <c r="F44" s="43">
        <v>106911700208</v>
      </c>
      <c r="G44" t="s" s="44">
        <v>29</v>
      </c>
      <c r="H44" t="s" s="40">
        <v>30</v>
      </c>
      <c r="I44" t="s" s="40">
        <v>31</v>
      </c>
      <c r="J44" t="s" s="40">
        <v>32</v>
      </c>
      <c r="K44" t="s" s="40">
        <v>194</v>
      </c>
      <c r="L44" t="s" s="45">
        <v>34</v>
      </c>
      <c r="M44" s="46"/>
      <c r="N44" s="43">
        <v>439</v>
      </c>
      <c r="O44" t="s" s="40">
        <v>35</v>
      </c>
      <c r="P44" t="s" s="40">
        <v>36</v>
      </c>
      <c r="Q44" s="47"/>
      <c r="R44" t="s" s="48">
        <v>37</v>
      </c>
      <c r="S44" s="38"/>
    </row>
    <row r="45" ht="15" customHeight="1">
      <c r="A45" t="s" s="39">
        <v>195</v>
      </c>
      <c r="B45" t="s" s="40">
        <v>196</v>
      </c>
      <c r="C45" t="s" s="40">
        <v>197</v>
      </c>
      <c r="D45" s="41">
        <v>39707</v>
      </c>
      <c r="E45" t="s" s="42">
        <v>153</v>
      </c>
      <c r="F45" s="43">
        <v>104911700077</v>
      </c>
      <c r="G45" t="s" s="44">
        <v>198</v>
      </c>
      <c r="H45" t="s" s="40">
        <v>199</v>
      </c>
      <c r="I45" t="s" s="40">
        <v>31</v>
      </c>
      <c r="J45" t="s" s="40">
        <v>32</v>
      </c>
      <c r="K45" t="s" s="40">
        <v>200</v>
      </c>
      <c r="L45" t="s" s="45">
        <v>34</v>
      </c>
      <c r="M45" s="46"/>
      <c r="N45" s="43">
        <v>461</v>
      </c>
      <c r="O45" t="s" s="40">
        <v>35</v>
      </c>
      <c r="P45" t="s" s="40">
        <v>36</v>
      </c>
      <c r="Q45" s="47"/>
      <c r="R45" t="s" s="48">
        <v>98</v>
      </c>
      <c r="S45" s="38"/>
    </row>
    <row r="46" ht="15" customHeight="1">
      <c r="A46" t="s" s="39">
        <v>201</v>
      </c>
      <c r="B46" t="s" s="40">
        <v>202</v>
      </c>
      <c r="C46" t="s" s="40">
        <v>203</v>
      </c>
      <c r="D46" s="41">
        <v>39535</v>
      </c>
      <c r="E46" t="s" s="42">
        <v>153</v>
      </c>
      <c r="F46" s="52">
        <v>102711700421</v>
      </c>
      <c r="G46" t="s" s="44">
        <v>41</v>
      </c>
      <c r="H46" t="s" s="40">
        <v>42</v>
      </c>
      <c r="I46" t="s" s="40">
        <v>65</v>
      </c>
      <c r="J46" t="s" s="40">
        <v>32</v>
      </c>
      <c r="K46" t="s" s="40">
        <v>44</v>
      </c>
      <c r="L46" t="s" s="45">
        <v>34</v>
      </c>
      <c r="M46" s="46"/>
      <c r="N46" s="43">
        <v>438</v>
      </c>
      <c r="O46" t="s" s="40">
        <v>35</v>
      </c>
      <c r="P46" t="s" s="40">
        <v>36</v>
      </c>
      <c r="Q46" s="47"/>
      <c r="R46" t="s" s="48">
        <v>98</v>
      </c>
      <c r="S46" s="38"/>
    </row>
    <row r="47" ht="15" customHeight="1">
      <c r="A47" t="s" s="39">
        <v>204</v>
      </c>
      <c r="B47" t="s" s="40">
        <v>205</v>
      </c>
      <c r="C47" t="s" s="40">
        <v>206</v>
      </c>
      <c r="D47" s="41">
        <v>39706</v>
      </c>
      <c r="E47" t="s" s="42">
        <v>153</v>
      </c>
      <c r="F47" s="43">
        <v>104911700068</v>
      </c>
      <c r="G47" t="s" s="44">
        <v>198</v>
      </c>
      <c r="H47" t="s" s="40">
        <v>199</v>
      </c>
      <c r="I47" t="s" s="40">
        <v>60</v>
      </c>
      <c r="J47" t="s" s="40">
        <v>32</v>
      </c>
      <c r="K47" t="s" s="40">
        <v>200</v>
      </c>
      <c r="L47" t="s" s="45">
        <v>34</v>
      </c>
      <c r="M47" s="46"/>
      <c r="N47" s="43">
        <v>480</v>
      </c>
      <c r="O47" t="s" s="40">
        <v>35</v>
      </c>
      <c r="P47" t="s" s="40">
        <v>36</v>
      </c>
      <c r="Q47" s="47"/>
      <c r="R47" t="s" s="48">
        <v>98</v>
      </c>
      <c r="S47" s="38"/>
    </row>
    <row r="48" ht="15" customHeight="1">
      <c r="A48" t="s" s="39">
        <v>207</v>
      </c>
      <c r="B48" t="s" s="40">
        <v>208</v>
      </c>
      <c r="C48" t="s" s="40">
        <v>209</v>
      </c>
      <c r="D48" s="41">
        <v>39614</v>
      </c>
      <c r="E48" t="s" s="42">
        <v>153</v>
      </c>
      <c r="F48" s="43">
        <v>104911700069</v>
      </c>
      <c r="G48" t="s" s="44">
        <v>198</v>
      </c>
      <c r="H48" t="s" s="40">
        <v>199</v>
      </c>
      <c r="I48" t="s" s="40">
        <v>210</v>
      </c>
      <c r="J48" t="s" s="40">
        <v>32</v>
      </c>
      <c r="K48" t="s" s="40">
        <v>200</v>
      </c>
      <c r="L48" t="s" s="45">
        <v>34</v>
      </c>
      <c r="M48" s="46"/>
      <c r="N48" s="43">
        <v>462</v>
      </c>
      <c r="O48" t="s" s="40">
        <v>35</v>
      </c>
      <c r="P48" t="s" s="40">
        <v>36</v>
      </c>
      <c r="Q48" s="47"/>
      <c r="R48" t="s" s="48">
        <v>98</v>
      </c>
      <c r="S48" s="38"/>
    </row>
    <row r="49" ht="15" customHeight="1">
      <c r="A49" t="s" s="39">
        <v>211</v>
      </c>
      <c r="B49" t="s" s="40">
        <v>212</v>
      </c>
      <c r="C49" t="s" s="40">
        <v>213</v>
      </c>
      <c r="D49" s="41">
        <v>39730</v>
      </c>
      <c r="E49" t="s" s="42">
        <v>153</v>
      </c>
      <c r="F49" s="43">
        <v>101011700187</v>
      </c>
      <c r="G49" t="s" s="44">
        <v>170</v>
      </c>
      <c r="H49" t="s" s="40">
        <v>80</v>
      </c>
      <c r="I49" t="s" s="40">
        <v>214</v>
      </c>
      <c r="J49" t="s" s="40">
        <v>32</v>
      </c>
      <c r="K49" t="s" s="40">
        <v>82</v>
      </c>
      <c r="L49" t="s" s="45">
        <v>34</v>
      </c>
      <c r="M49" s="46"/>
      <c r="N49" s="43">
        <v>460</v>
      </c>
      <c r="O49" t="s" s="40">
        <v>35</v>
      </c>
      <c r="P49" t="s" s="40">
        <v>36</v>
      </c>
      <c r="Q49" s="47"/>
      <c r="R49" t="s" s="48">
        <v>98</v>
      </c>
      <c r="S49" s="38"/>
    </row>
    <row r="50" ht="15" customHeight="1">
      <c r="A50" t="s" s="39">
        <v>215</v>
      </c>
      <c r="B50" t="s" s="40">
        <v>216</v>
      </c>
      <c r="C50" t="s" s="40">
        <v>159</v>
      </c>
      <c r="D50" s="41">
        <v>39486</v>
      </c>
      <c r="E50" t="s" s="42">
        <v>153</v>
      </c>
      <c r="F50" s="43">
        <v>100211700316</v>
      </c>
      <c r="G50" t="s" s="44">
        <v>89</v>
      </c>
      <c r="H50" t="s" s="40">
        <v>90</v>
      </c>
      <c r="I50" t="s" s="40">
        <v>217</v>
      </c>
      <c r="J50" t="s" s="40">
        <v>32</v>
      </c>
      <c r="K50" t="s" s="40">
        <v>91</v>
      </c>
      <c r="L50" t="s" s="45">
        <v>34</v>
      </c>
      <c r="M50" s="46"/>
      <c r="N50" s="43">
        <v>412</v>
      </c>
      <c r="O50" t="s" s="40">
        <v>35</v>
      </c>
      <c r="P50" t="s" s="40">
        <v>36</v>
      </c>
      <c r="Q50" s="47"/>
      <c r="R50" t="s" s="48">
        <v>98</v>
      </c>
      <c r="S50" s="38"/>
    </row>
    <row r="51" ht="15" customHeight="1">
      <c r="A51" t="s" s="39">
        <v>218</v>
      </c>
      <c r="B51" t="s" s="40">
        <v>219</v>
      </c>
      <c r="C51" t="s" s="40">
        <v>220</v>
      </c>
      <c r="D51" s="50">
        <v>39491</v>
      </c>
      <c r="E51" t="s" s="42">
        <v>153</v>
      </c>
      <c r="F51" s="43">
        <v>102711700304</v>
      </c>
      <c r="G51" t="s" s="44">
        <v>41</v>
      </c>
      <c r="H51" t="s" s="40">
        <v>42</v>
      </c>
      <c r="I51" t="s" s="40">
        <v>48</v>
      </c>
      <c r="J51" t="s" s="40">
        <v>32</v>
      </c>
      <c r="K51" t="s" s="40">
        <v>221</v>
      </c>
      <c r="L51" t="s" s="45">
        <v>34</v>
      </c>
      <c r="M51" s="46"/>
      <c r="N51" s="43">
        <v>495</v>
      </c>
      <c r="O51" t="s" s="40">
        <v>35</v>
      </c>
      <c r="P51" t="s" s="40">
        <v>36</v>
      </c>
      <c r="Q51" s="47"/>
      <c r="R51" t="s" s="48">
        <v>98</v>
      </c>
      <c r="S51" s="38"/>
    </row>
    <row r="52" ht="15" customHeight="1">
      <c r="A52" t="s" s="39">
        <v>222</v>
      </c>
      <c r="B52" t="s" s="40">
        <v>223</v>
      </c>
      <c r="C52" t="s" s="40">
        <v>224</v>
      </c>
      <c r="D52" s="41">
        <v>39574</v>
      </c>
      <c r="E52" t="s" s="42">
        <v>153</v>
      </c>
      <c r="F52" s="43">
        <v>106711700004</v>
      </c>
      <c r="G52" t="s" s="44">
        <v>154</v>
      </c>
      <c r="H52" t="s" s="40">
        <v>155</v>
      </c>
      <c r="I52" t="s" s="40">
        <v>43</v>
      </c>
      <c r="J52" t="s" s="40">
        <v>32</v>
      </c>
      <c r="K52" t="s" s="40">
        <v>156</v>
      </c>
      <c r="L52" t="s" s="45">
        <v>34</v>
      </c>
      <c r="M52" s="46"/>
      <c r="N52" s="43">
        <v>480</v>
      </c>
      <c r="O52" t="s" s="40">
        <v>35</v>
      </c>
      <c r="P52" t="s" s="40">
        <v>36</v>
      </c>
      <c r="Q52" s="47"/>
      <c r="R52" t="s" s="48">
        <v>98</v>
      </c>
      <c r="S52" s="38"/>
    </row>
    <row r="53" ht="15" customHeight="1">
      <c r="A53" t="s" s="39">
        <v>225</v>
      </c>
      <c r="B53" t="s" s="40">
        <v>226</v>
      </c>
      <c r="C53" t="s" s="40">
        <v>224</v>
      </c>
      <c r="D53" s="41">
        <v>39638</v>
      </c>
      <c r="E53" t="s" s="42">
        <v>153</v>
      </c>
      <c r="F53" s="43">
        <v>101011700204</v>
      </c>
      <c r="G53" t="s" s="44">
        <v>170</v>
      </c>
      <c r="H53" t="s" s="40">
        <v>80</v>
      </c>
      <c r="I53" t="s" s="40">
        <v>227</v>
      </c>
      <c r="J53" t="s" s="40">
        <v>32</v>
      </c>
      <c r="K53" t="s" s="40">
        <v>82</v>
      </c>
      <c r="L53" t="s" s="45">
        <v>34</v>
      </c>
      <c r="M53" s="46"/>
      <c r="N53" s="43">
        <v>470</v>
      </c>
      <c r="O53" t="s" s="40">
        <v>35</v>
      </c>
      <c r="P53" t="s" s="40">
        <v>36</v>
      </c>
      <c r="Q53" s="47"/>
      <c r="R53" t="s" s="48">
        <v>98</v>
      </c>
      <c r="S53" s="38"/>
    </row>
    <row r="54" ht="15" customHeight="1">
      <c r="A54" t="s" s="39">
        <v>228</v>
      </c>
      <c r="B54" t="s" s="40">
        <v>229</v>
      </c>
      <c r="C54" t="s" s="40">
        <v>230</v>
      </c>
      <c r="D54" s="41">
        <v>39615</v>
      </c>
      <c r="E54" t="s" s="42">
        <v>153</v>
      </c>
      <c r="F54" s="43">
        <v>106911700203</v>
      </c>
      <c r="G54" t="s" s="44">
        <v>29</v>
      </c>
      <c r="H54" t="s" s="40">
        <v>30</v>
      </c>
      <c r="I54" t="s" s="40">
        <v>231</v>
      </c>
      <c r="J54" t="s" s="40">
        <v>32</v>
      </c>
      <c r="K54" t="s" s="40">
        <v>194</v>
      </c>
      <c r="L54" t="s" s="45">
        <v>34</v>
      </c>
      <c r="M54" s="46"/>
      <c r="N54" s="43">
        <v>478</v>
      </c>
      <c r="O54" t="s" s="40">
        <v>35</v>
      </c>
      <c r="P54" t="s" s="40">
        <v>36</v>
      </c>
      <c r="Q54" s="47"/>
      <c r="R54" t="s" s="48">
        <v>98</v>
      </c>
      <c r="S54" s="38"/>
    </row>
    <row r="55" ht="15" customHeight="1">
      <c r="A55" t="s" s="39">
        <v>232</v>
      </c>
      <c r="B55" t="s" s="40">
        <v>233</v>
      </c>
      <c r="C55" t="s" s="40">
        <v>234</v>
      </c>
      <c r="D55" s="41">
        <v>39474</v>
      </c>
      <c r="E55" t="s" s="42">
        <v>153</v>
      </c>
      <c r="F55" s="43">
        <v>100211700304</v>
      </c>
      <c r="G55" t="s" s="44">
        <v>89</v>
      </c>
      <c r="H55" t="s" s="40">
        <v>90</v>
      </c>
      <c r="I55" t="s" s="40">
        <v>48</v>
      </c>
      <c r="J55" t="s" s="40">
        <v>32</v>
      </c>
      <c r="K55" t="s" s="40">
        <v>91</v>
      </c>
      <c r="L55" t="s" s="45">
        <v>34</v>
      </c>
      <c r="M55" s="46"/>
      <c r="N55" s="43">
        <v>370</v>
      </c>
      <c r="O55" t="s" s="40">
        <v>35</v>
      </c>
      <c r="P55" t="s" s="40">
        <v>36</v>
      </c>
      <c r="Q55" s="47"/>
      <c r="R55" t="s" s="48">
        <v>98</v>
      </c>
      <c r="S55" s="38"/>
    </row>
    <row r="56" ht="15" customHeight="1">
      <c r="A56" t="s" s="39">
        <v>235</v>
      </c>
      <c r="B56" t="s" s="40">
        <v>236</v>
      </c>
      <c r="C56" t="s" s="40">
        <v>209</v>
      </c>
      <c r="D56" s="53">
        <v>39662</v>
      </c>
      <c r="E56" t="s" s="42">
        <v>153</v>
      </c>
      <c r="F56" s="43">
        <v>105911700062</v>
      </c>
      <c r="G56" t="s" s="44">
        <v>237</v>
      </c>
      <c r="H56" t="s" s="40">
        <v>96</v>
      </c>
      <c r="I56" t="s" s="40">
        <v>48</v>
      </c>
      <c r="J56" t="s" s="40">
        <v>32</v>
      </c>
      <c r="K56" t="s" s="40">
        <v>238</v>
      </c>
      <c r="L56" t="s" s="45">
        <v>34</v>
      </c>
      <c r="M56" s="46"/>
      <c r="N56" s="43">
        <v>424</v>
      </c>
      <c r="O56" t="s" s="40">
        <v>35</v>
      </c>
      <c r="P56" t="s" s="40">
        <v>36</v>
      </c>
      <c r="Q56" s="47"/>
      <c r="R56" t="s" s="48">
        <v>98</v>
      </c>
      <c r="S56" s="38"/>
    </row>
    <row r="57" ht="15" customHeight="1">
      <c r="A57" t="s" s="39">
        <v>239</v>
      </c>
      <c r="B57" t="s" s="40">
        <v>240</v>
      </c>
      <c r="C57" t="s" s="40">
        <v>241</v>
      </c>
      <c r="D57" s="41">
        <v>39553</v>
      </c>
      <c r="E57" t="s" s="42">
        <v>153</v>
      </c>
      <c r="F57" s="43">
        <v>100211700297</v>
      </c>
      <c r="G57" t="s" s="44">
        <v>89</v>
      </c>
      <c r="H57" t="s" s="40">
        <v>90</v>
      </c>
      <c r="I57" t="s" s="40">
        <v>48</v>
      </c>
      <c r="J57" t="s" s="40">
        <v>32</v>
      </c>
      <c r="K57" t="s" s="40">
        <v>91</v>
      </c>
      <c r="L57" t="s" s="45">
        <v>34</v>
      </c>
      <c r="M57" s="46"/>
      <c r="N57" s="43">
        <v>384</v>
      </c>
      <c r="O57" t="s" s="40">
        <v>35</v>
      </c>
      <c r="P57" t="s" s="40">
        <v>36</v>
      </c>
      <c r="Q57" s="47"/>
      <c r="R57" t="s" s="48">
        <v>98</v>
      </c>
      <c r="S57" s="38"/>
    </row>
    <row r="58" ht="15" customHeight="1">
      <c r="A58" t="s" s="39">
        <v>242</v>
      </c>
      <c r="B58" t="s" s="40">
        <v>243</v>
      </c>
      <c r="C58" t="s" s="40">
        <v>69</v>
      </c>
      <c r="D58" s="54">
        <v>39726</v>
      </c>
      <c r="E58" t="s" s="42">
        <v>28</v>
      </c>
      <c r="F58" s="43">
        <v>104811600096</v>
      </c>
      <c r="G58" t="s" s="49">
        <v>244</v>
      </c>
      <c r="H58" t="s" s="40">
        <v>245</v>
      </c>
      <c r="I58" t="s" s="40">
        <v>246</v>
      </c>
      <c r="J58" t="s" s="40">
        <v>32</v>
      </c>
      <c r="K58" t="s" s="56">
        <v>247</v>
      </c>
      <c r="L58" t="s" s="45">
        <v>34</v>
      </c>
      <c r="M58" s="46"/>
      <c r="N58" s="43">
        <v>456</v>
      </c>
      <c r="O58" t="s" s="40">
        <v>35</v>
      </c>
      <c r="P58" t="s" s="40">
        <v>248</v>
      </c>
      <c r="Q58" s="47"/>
      <c r="R58" t="s" s="48">
        <v>249</v>
      </c>
      <c r="S58" s="38"/>
    </row>
    <row r="59" ht="15" customHeight="1">
      <c r="A59" t="s" s="39">
        <v>250</v>
      </c>
      <c r="B59" t="s" s="40">
        <v>251</v>
      </c>
      <c r="C59" t="s" s="57">
        <v>252</v>
      </c>
      <c r="D59" s="62">
        <v>39573</v>
      </c>
      <c r="E59" t="s" s="42">
        <v>28</v>
      </c>
      <c r="F59" s="52">
        <v>102811600122</v>
      </c>
      <c r="G59" t="s" s="49">
        <v>177</v>
      </c>
      <c r="H59" t="s" s="40">
        <v>178</v>
      </c>
      <c r="I59" t="s" s="40">
        <v>48</v>
      </c>
      <c r="J59" t="s" s="57">
        <v>32</v>
      </c>
      <c r="K59" t="s" s="64">
        <v>179</v>
      </c>
      <c r="L59" t="s" s="45">
        <v>34</v>
      </c>
      <c r="M59" s="46"/>
      <c r="N59" s="43">
        <v>465</v>
      </c>
      <c r="O59" t="s" s="40">
        <v>35</v>
      </c>
      <c r="P59" t="s" s="40">
        <v>248</v>
      </c>
      <c r="Q59" s="47"/>
      <c r="R59" t="s" s="48">
        <v>249</v>
      </c>
      <c r="S59" s="38"/>
    </row>
    <row r="60" ht="15" customHeight="1">
      <c r="A60" t="s" s="39">
        <v>253</v>
      </c>
      <c r="B60" t="s" s="40">
        <v>254</v>
      </c>
      <c r="C60" t="s" s="40">
        <v>255</v>
      </c>
      <c r="D60" s="53">
        <v>39460</v>
      </c>
      <c r="E60" t="s" s="42">
        <v>28</v>
      </c>
      <c r="F60" s="52">
        <v>101711600395</v>
      </c>
      <c r="G60" t="s" s="49">
        <v>116</v>
      </c>
      <c r="H60" t="s" s="40">
        <v>117</v>
      </c>
      <c r="I60" t="s" s="40">
        <v>65</v>
      </c>
      <c r="J60" t="s" s="40">
        <v>32</v>
      </c>
      <c r="K60" t="s" s="40">
        <v>119</v>
      </c>
      <c r="L60" t="s" s="45">
        <v>34</v>
      </c>
      <c r="M60" s="46"/>
      <c r="N60" s="43">
        <v>487</v>
      </c>
      <c r="O60" t="s" s="40">
        <v>35</v>
      </c>
      <c r="P60" t="s" s="40">
        <v>248</v>
      </c>
      <c r="Q60" s="47"/>
      <c r="R60" t="s" s="48">
        <v>249</v>
      </c>
      <c r="S60" s="38"/>
    </row>
    <row r="61" ht="15" customHeight="1">
      <c r="A61" t="s" s="39">
        <v>256</v>
      </c>
      <c r="B61" t="s" s="40">
        <v>257</v>
      </c>
      <c r="C61" t="s" s="40">
        <v>258</v>
      </c>
      <c r="D61" s="65">
        <v>39766</v>
      </c>
      <c r="E61" t="s" s="42">
        <v>28</v>
      </c>
      <c r="F61" s="43">
        <v>103611600393</v>
      </c>
      <c r="G61" t="s" s="49">
        <v>127</v>
      </c>
      <c r="H61" t="s" s="40">
        <v>128</v>
      </c>
      <c r="I61" t="s" s="40">
        <v>259</v>
      </c>
      <c r="J61" t="s" s="40">
        <v>32</v>
      </c>
      <c r="K61" t="s" s="40">
        <v>129</v>
      </c>
      <c r="L61" t="s" s="45">
        <v>34</v>
      </c>
      <c r="M61" s="46"/>
      <c r="N61" s="43">
        <v>450</v>
      </c>
      <c r="O61" t="s" s="40">
        <v>35</v>
      </c>
      <c r="P61" t="s" s="40">
        <v>248</v>
      </c>
      <c r="Q61" s="47"/>
      <c r="R61" t="s" s="48">
        <v>249</v>
      </c>
      <c r="S61" s="38"/>
    </row>
    <row r="62" ht="15" customHeight="1">
      <c r="A62" t="s" s="39">
        <v>260</v>
      </c>
      <c r="B62" t="s" s="40">
        <v>261</v>
      </c>
      <c r="C62" t="s" s="40">
        <v>51</v>
      </c>
      <c r="D62" s="65">
        <v>39691</v>
      </c>
      <c r="E62" t="s" s="42">
        <v>28</v>
      </c>
      <c r="F62" s="52">
        <v>101711600434</v>
      </c>
      <c r="G62" t="s" s="49">
        <v>116</v>
      </c>
      <c r="H62" t="s" s="40">
        <v>117</v>
      </c>
      <c r="I62" t="s" s="40">
        <v>262</v>
      </c>
      <c r="J62" t="s" s="40">
        <v>32</v>
      </c>
      <c r="K62" t="s" s="40">
        <v>263</v>
      </c>
      <c r="L62" t="s" s="45">
        <v>34</v>
      </c>
      <c r="M62" s="46"/>
      <c r="N62" s="43">
        <v>585</v>
      </c>
      <c r="O62" t="s" s="40">
        <v>35</v>
      </c>
      <c r="P62" t="s" s="40">
        <v>248</v>
      </c>
      <c r="Q62" s="47"/>
      <c r="R62" t="s" s="48">
        <v>249</v>
      </c>
      <c r="S62" s="38"/>
    </row>
    <row r="63" ht="15" customHeight="1">
      <c r="A63" t="s" s="39">
        <v>264</v>
      </c>
      <c r="B63" t="s" s="40">
        <v>265</v>
      </c>
      <c r="C63" t="s" s="40">
        <v>266</v>
      </c>
      <c r="D63" s="65">
        <v>39453</v>
      </c>
      <c r="E63" t="s" s="42">
        <v>28</v>
      </c>
      <c r="F63" s="43">
        <v>102011600199</v>
      </c>
      <c r="G63" t="s" s="49">
        <v>267</v>
      </c>
      <c r="H63" t="s" s="40">
        <v>268</v>
      </c>
      <c r="I63" t="s" s="40">
        <v>48</v>
      </c>
      <c r="J63" t="s" s="40">
        <v>32</v>
      </c>
      <c r="K63" t="s" s="40">
        <v>269</v>
      </c>
      <c r="L63" t="s" s="45">
        <v>34</v>
      </c>
      <c r="M63" s="46"/>
      <c r="N63" s="43">
        <v>488</v>
      </c>
      <c r="O63" t="s" s="40">
        <v>35</v>
      </c>
      <c r="P63" t="s" s="40">
        <v>248</v>
      </c>
      <c r="Q63" s="47"/>
      <c r="R63" t="s" s="48">
        <v>249</v>
      </c>
      <c r="S63" s="38"/>
    </row>
    <row r="64" ht="15" customHeight="1">
      <c r="A64" t="s" s="39">
        <v>270</v>
      </c>
      <c r="B64" t="s" s="40">
        <v>271</v>
      </c>
      <c r="C64" t="s" s="40">
        <v>272</v>
      </c>
      <c r="D64" s="65">
        <v>39705</v>
      </c>
      <c r="E64" t="s" s="42">
        <v>28</v>
      </c>
      <c r="F64" s="43">
        <v>100411600490</v>
      </c>
      <c r="G64" t="s" s="49">
        <v>273</v>
      </c>
      <c r="H64" t="s" s="40">
        <v>274</v>
      </c>
      <c r="I64" t="s" s="40">
        <v>65</v>
      </c>
      <c r="J64" t="s" s="40">
        <v>32</v>
      </c>
      <c r="K64" t="s" s="40">
        <v>275</v>
      </c>
      <c r="L64" t="s" s="45">
        <v>34</v>
      </c>
      <c r="M64" s="46"/>
      <c r="N64" s="43">
        <v>466</v>
      </c>
      <c r="O64" t="s" s="40">
        <v>35</v>
      </c>
      <c r="P64" t="s" s="40">
        <v>248</v>
      </c>
      <c r="Q64" s="47"/>
      <c r="R64" t="s" s="48">
        <v>249</v>
      </c>
      <c r="S64" s="38"/>
    </row>
    <row r="65" ht="15" customHeight="1">
      <c r="A65" t="s" s="39">
        <v>276</v>
      </c>
      <c r="B65" t="s" s="40">
        <v>277</v>
      </c>
      <c r="C65" t="s" s="40">
        <v>278</v>
      </c>
      <c r="D65" s="65">
        <v>39455</v>
      </c>
      <c r="E65" t="s" s="42">
        <v>28</v>
      </c>
      <c r="F65" s="43">
        <v>100411600536</v>
      </c>
      <c r="G65" t="s" s="49">
        <v>273</v>
      </c>
      <c r="H65" t="s" s="40">
        <v>274</v>
      </c>
      <c r="I65" t="s" s="40">
        <v>43</v>
      </c>
      <c r="J65" t="s" s="40">
        <v>32</v>
      </c>
      <c r="K65" t="s" s="40">
        <v>279</v>
      </c>
      <c r="L65" t="s" s="45">
        <v>34</v>
      </c>
      <c r="M65" s="46"/>
      <c r="N65" s="43">
        <v>456</v>
      </c>
      <c r="O65" t="s" s="40">
        <v>35</v>
      </c>
      <c r="P65" t="s" s="40">
        <v>248</v>
      </c>
      <c r="Q65" s="47"/>
      <c r="R65" t="s" s="48">
        <v>249</v>
      </c>
      <c r="S65" s="38"/>
    </row>
    <row r="66" ht="15" customHeight="1">
      <c r="A66" t="s" s="39">
        <v>280</v>
      </c>
      <c r="B66" t="s" s="40">
        <v>281</v>
      </c>
      <c r="C66" t="s" s="40">
        <v>282</v>
      </c>
      <c r="D66" s="65">
        <v>39661</v>
      </c>
      <c r="E66" t="s" s="42">
        <v>28</v>
      </c>
      <c r="F66" s="43">
        <v>100411600523</v>
      </c>
      <c r="G66" t="s" s="49">
        <v>273</v>
      </c>
      <c r="H66" t="s" s="40">
        <v>274</v>
      </c>
      <c r="I66" t="s" s="40">
        <v>183</v>
      </c>
      <c r="J66" t="s" s="40">
        <v>32</v>
      </c>
      <c r="K66" t="s" s="40">
        <v>283</v>
      </c>
      <c r="L66" t="s" s="45">
        <v>34</v>
      </c>
      <c r="M66" s="46"/>
      <c r="N66" s="43">
        <v>472</v>
      </c>
      <c r="O66" t="s" s="40">
        <v>35</v>
      </c>
      <c r="P66" t="s" s="40">
        <v>248</v>
      </c>
      <c r="Q66" s="47"/>
      <c r="R66" t="s" s="48">
        <v>249</v>
      </c>
      <c r="S66" s="38"/>
    </row>
    <row r="67" ht="15" customHeight="1">
      <c r="A67" t="s" s="39">
        <v>284</v>
      </c>
      <c r="B67" t="s" s="40">
        <v>285</v>
      </c>
      <c r="C67" t="s" s="40">
        <v>51</v>
      </c>
      <c r="D67" s="65">
        <v>39680</v>
      </c>
      <c r="E67" t="s" s="42">
        <v>28</v>
      </c>
      <c r="F67" s="43">
        <v>100411600439</v>
      </c>
      <c r="G67" t="s" s="49">
        <v>273</v>
      </c>
      <c r="H67" t="s" s="40">
        <v>274</v>
      </c>
      <c r="I67" t="s" s="40">
        <v>65</v>
      </c>
      <c r="J67" t="s" s="40">
        <v>32</v>
      </c>
      <c r="K67" t="s" s="40">
        <v>279</v>
      </c>
      <c r="L67" t="s" s="45">
        <v>34</v>
      </c>
      <c r="M67" s="46"/>
      <c r="N67" s="43">
        <v>482</v>
      </c>
      <c r="O67" t="s" s="40">
        <v>35</v>
      </c>
      <c r="P67" t="s" s="40">
        <v>248</v>
      </c>
      <c r="Q67" s="47"/>
      <c r="R67" t="s" s="48">
        <v>249</v>
      </c>
      <c r="S67" s="38"/>
    </row>
    <row r="68" ht="15" customHeight="1">
      <c r="A68" t="s" s="39">
        <v>286</v>
      </c>
      <c r="B68" t="s" s="40">
        <v>287</v>
      </c>
      <c r="C68" t="s" s="40">
        <v>73</v>
      </c>
      <c r="D68" s="65">
        <v>39761</v>
      </c>
      <c r="E68" t="s" s="42">
        <v>28</v>
      </c>
      <c r="F68" s="52">
        <v>104711600154</v>
      </c>
      <c r="G68" t="s" s="49">
        <v>63</v>
      </c>
      <c r="H68" t="s" s="40">
        <v>161</v>
      </c>
      <c r="I68" t="s" s="40">
        <v>183</v>
      </c>
      <c r="J68" t="s" s="40">
        <v>32</v>
      </c>
      <c r="K68" t="s" s="40">
        <v>66</v>
      </c>
      <c r="L68" t="s" s="45">
        <v>34</v>
      </c>
      <c r="M68" s="46"/>
      <c r="N68" s="43">
        <v>470</v>
      </c>
      <c r="O68" t="s" s="40">
        <v>35</v>
      </c>
      <c r="P68" t="s" s="40">
        <v>248</v>
      </c>
      <c r="Q68" s="47"/>
      <c r="R68" t="s" s="48">
        <v>249</v>
      </c>
      <c r="S68" s="38"/>
    </row>
    <row r="69" ht="15" customHeight="1">
      <c r="A69" t="s" s="39">
        <v>288</v>
      </c>
      <c r="B69" t="s" s="40">
        <v>289</v>
      </c>
      <c r="C69" t="s" s="40">
        <v>290</v>
      </c>
      <c r="D69" s="66">
        <v>39553</v>
      </c>
      <c r="E69" t="s" s="42">
        <v>28</v>
      </c>
      <c r="F69" s="43">
        <v>106911600229</v>
      </c>
      <c r="G69" t="s" s="40">
        <v>291</v>
      </c>
      <c r="H69" t="s" s="40">
        <v>30</v>
      </c>
      <c r="I69" t="s" s="40">
        <v>262</v>
      </c>
      <c r="J69" t="s" s="40">
        <v>32</v>
      </c>
      <c r="K69" t="s" s="40">
        <v>33</v>
      </c>
      <c r="L69" t="s" s="45">
        <v>34</v>
      </c>
      <c r="M69" s="46"/>
      <c r="N69" s="43">
        <v>481</v>
      </c>
      <c r="O69" t="s" s="40">
        <v>35</v>
      </c>
      <c r="P69" t="s" s="40">
        <v>248</v>
      </c>
      <c r="Q69" s="47"/>
      <c r="R69" t="s" s="48">
        <v>249</v>
      </c>
      <c r="S69" s="38"/>
    </row>
    <row r="70" ht="15" customHeight="1">
      <c r="A70" t="s" s="39">
        <v>292</v>
      </c>
      <c r="B70" t="s" s="40">
        <v>293</v>
      </c>
      <c r="C70" t="s" s="40">
        <v>294</v>
      </c>
      <c r="D70" s="41">
        <v>39475</v>
      </c>
      <c r="E70" t="s" s="42">
        <v>153</v>
      </c>
      <c r="F70" s="43">
        <v>104711700157</v>
      </c>
      <c r="G70" t="s" s="44">
        <v>63</v>
      </c>
      <c r="H70" t="s" s="40">
        <v>161</v>
      </c>
      <c r="I70" t="s" s="40">
        <v>48</v>
      </c>
      <c r="J70" t="s" s="40">
        <v>32</v>
      </c>
      <c r="K70" t="s" s="40">
        <v>66</v>
      </c>
      <c r="L70" t="s" s="45">
        <v>34</v>
      </c>
      <c r="M70" s="46"/>
      <c r="N70" s="43">
        <v>481</v>
      </c>
      <c r="O70" t="s" s="40">
        <v>35</v>
      </c>
      <c r="P70" t="s" s="40">
        <v>248</v>
      </c>
      <c r="Q70" s="47"/>
      <c r="R70" t="s" s="48">
        <v>249</v>
      </c>
      <c r="S70" s="38"/>
    </row>
    <row r="71" ht="15" customHeight="1">
      <c r="A71" t="s" s="39">
        <v>295</v>
      </c>
      <c r="B71" t="s" s="40">
        <v>296</v>
      </c>
      <c r="C71" t="s" s="40">
        <v>297</v>
      </c>
      <c r="D71" s="41">
        <v>39489</v>
      </c>
      <c r="E71" t="s" s="42">
        <v>153</v>
      </c>
      <c r="F71" s="43">
        <v>106911700110</v>
      </c>
      <c r="G71" t="s" s="44">
        <v>29</v>
      </c>
      <c r="H71" t="s" s="40">
        <v>30</v>
      </c>
      <c r="I71" t="s" s="40">
        <v>31</v>
      </c>
      <c r="J71" t="s" s="40">
        <v>32</v>
      </c>
      <c r="K71" t="s" s="40">
        <v>194</v>
      </c>
      <c r="L71" t="s" s="45">
        <v>34</v>
      </c>
      <c r="M71" s="46"/>
      <c r="N71" s="43">
        <v>466</v>
      </c>
      <c r="O71" t="s" s="40">
        <v>35</v>
      </c>
      <c r="P71" t="s" s="40">
        <v>248</v>
      </c>
      <c r="Q71" s="47"/>
      <c r="R71" t="s" s="48">
        <v>249</v>
      </c>
      <c r="S71" s="38"/>
    </row>
    <row r="72" ht="15" customHeight="1">
      <c r="A72" t="s" s="39">
        <v>298</v>
      </c>
      <c r="B72" t="s" s="40">
        <v>299</v>
      </c>
      <c r="C72" t="s" s="40">
        <v>213</v>
      </c>
      <c r="D72" s="66">
        <v>39568</v>
      </c>
      <c r="E72" t="s" s="42">
        <v>153</v>
      </c>
      <c r="F72" s="43">
        <v>106911700207</v>
      </c>
      <c r="G72" t="s" s="40">
        <v>300</v>
      </c>
      <c r="H72" t="s" s="40">
        <v>30</v>
      </c>
      <c r="I72" t="s" s="40">
        <v>60</v>
      </c>
      <c r="J72" t="s" s="40">
        <v>32</v>
      </c>
      <c r="K72" t="s" s="40">
        <v>194</v>
      </c>
      <c r="L72" t="s" s="45">
        <v>34</v>
      </c>
      <c r="M72" s="46"/>
      <c r="N72" s="43">
        <v>472</v>
      </c>
      <c r="O72" t="s" s="40">
        <v>35</v>
      </c>
      <c r="P72" t="s" s="40">
        <v>248</v>
      </c>
      <c r="Q72" s="47"/>
      <c r="R72" t="s" s="48">
        <v>249</v>
      </c>
      <c r="S72" s="38"/>
    </row>
    <row r="73" ht="15" customHeight="1">
      <c r="A73" t="s" s="39">
        <v>301</v>
      </c>
      <c r="B73" t="s" s="40">
        <v>302</v>
      </c>
      <c r="C73" t="s" s="40">
        <v>303</v>
      </c>
      <c r="D73" s="67">
        <v>39600</v>
      </c>
      <c r="E73" t="s" s="42">
        <v>153</v>
      </c>
      <c r="F73" s="43">
        <v>106911700263</v>
      </c>
      <c r="G73" t="s" s="40">
        <v>300</v>
      </c>
      <c r="H73" t="s" s="40">
        <v>30</v>
      </c>
      <c r="I73" t="s" s="40">
        <v>262</v>
      </c>
      <c r="J73" t="s" s="40">
        <v>32</v>
      </c>
      <c r="K73" t="s" s="40">
        <v>194</v>
      </c>
      <c r="L73" t="s" s="45">
        <v>34</v>
      </c>
      <c r="M73" s="46"/>
      <c r="N73" s="43">
        <v>466</v>
      </c>
      <c r="O73" t="s" s="40">
        <v>35</v>
      </c>
      <c r="P73" t="s" s="40">
        <v>248</v>
      </c>
      <c r="Q73" s="47"/>
      <c r="R73" t="s" s="48">
        <v>249</v>
      </c>
      <c r="S73" s="38"/>
    </row>
    <row r="74" ht="15" customHeight="1">
      <c r="A74" t="s" s="39">
        <v>304</v>
      </c>
      <c r="B74" t="s" s="40">
        <v>305</v>
      </c>
      <c r="C74" t="s" s="40">
        <v>306</v>
      </c>
      <c r="D74" s="65">
        <v>39572</v>
      </c>
      <c r="E74" t="s" s="42">
        <v>153</v>
      </c>
      <c r="F74" s="43">
        <v>101011700195</v>
      </c>
      <c r="G74" t="s" s="49">
        <v>307</v>
      </c>
      <c r="H74" t="s" s="40">
        <v>80</v>
      </c>
      <c r="I74" t="s" s="40">
        <v>187</v>
      </c>
      <c r="J74" t="s" s="40">
        <v>32</v>
      </c>
      <c r="K74" t="s" s="40">
        <v>82</v>
      </c>
      <c r="L74" t="s" s="45">
        <v>34</v>
      </c>
      <c r="M74" s="46"/>
      <c r="N74" s="43">
        <v>470</v>
      </c>
      <c r="O74" t="s" s="40">
        <v>35</v>
      </c>
      <c r="P74" t="s" s="40">
        <v>248</v>
      </c>
      <c r="Q74" s="47"/>
      <c r="R74" t="s" s="48">
        <v>249</v>
      </c>
      <c r="S74" s="38"/>
    </row>
    <row r="75" ht="15" customHeight="1">
      <c r="A75" t="s" s="39">
        <v>308</v>
      </c>
      <c r="B75" t="s" s="40">
        <v>305</v>
      </c>
      <c r="C75" t="s" s="40">
        <v>309</v>
      </c>
      <c r="D75" s="65">
        <v>39572</v>
      </c>
      <c r="E75" t="s" s="42">
        <v>153</v>
      </c>
      <c r="F75" s="43">
        <v>101011700196</v>
      </c>
      <c r="G75" t="s" s="49">
        <v>307</v>
      </c>
      <c r="H75" t="s" s="40">
        <v>80</v>
      </c>
      <c r="I75" t="s" s="40">
        <v>65</v>
      </c>
      <c r="J75" t="s" s="40">
        <v>32</v>
      </c>
      <c r="K75" t="s" s="40">
        <v>82</v>
      </c>
      <c r="L75" t="s" s="45">
        <v>34</v>
      </c>
      <c r="M75" s="46"/>
      <c r="N75" s="43">
        <v>468</v>
      </c>
      <c r="O75" t="s" s="40">
        <v>35</v>
      </c>
      <c r="P75" t="s" s="40">
        <v>248</v>
      </c>
      <c r="Q75" s="47"/>
      <c r="R75" t="s" s="48">
        <v>249</v>
      </c>
      <c r="S75" s="38"/>
    </row>
    <row r="76" ht="15" customHeight="1">
      <c r="A76" t="s" s="39">
        <v>310</v>
      </c>
      <c r="B76" t="s" s="40">
        <v>311</v>
      </c>
      <c r="C76" t="s" s="40">
        <v>186</v>
      </c>
      <c r="D76" s="65">
        <v>39757</v>
      </c>
      <c r="E76" t="s" s="42">
        <v>153</v>
      </c>
      <c r="F76" s="43">
        <v>101011700248</v>
      </c>
      <c r="G76" t="s" s="49">
        <v>307</v>
      </c>
      <c r="H76" t="s" s="40">
        <v>80</v>
      </c>
      <c r="I76" t="s" s="40">
        <v>214</v>
      </c>
      <c r="J76" t="s" s="40">
        <v>32</v>
      </c>
      <c r="K76" t="s" s="40">
        <v>82</v>
      </c>
      <c r="L76" t="s" s="45">
        <v>34</v>
      </c>
      <c r="M76" s="46"/>
      <c r="N76" s="43">
        <v>467</v>
      </c>
      <c r="O76" t="s" s="40">
        <v>35</v>
      </c>
      <c r="P76" t="s" s="40">
        <v>248</v>
      </c>
      <c r="Q76" s="47"/>
      <c r="R76" t="s" s="48">
        <v>249</v>
      </c>
      <c r="S76" s="38"/>
    </row>
    <row r="77" ht="15" customHeight="1">
      <c r="A77" t="s" s="39">
        <v>312</v>
      </c>
      <c r="B77" t="s" s="40">
        <v>313</v>
      </c>
      <c r="C77" t="s" s="40">
        <v>173</v>
      </c>
      <c r="D77" s="68">
        <v>39710</v>
      </c>
      <c r="E77" t="s" s="42">
        <v>153</v>
      </c>
      <c r="F77" s="43">
        <v>101011700148</v>
      </c>
      <c r="G77" t="s" s="49">
        <v>307</v>
      </c>
      <c r="H77" t="s" s="40">
        <v>80</v>
      </c>
      <c r="I77" t="s" s="40">
        <v>60</v>
      </c>
      <c r="J77" t="s" s="40">
        <v>32</v>
      </c>
      <c r="K77" t="s" s="40">
        <v>82</v>
      </c>
      <c r="L77" t="s" s="45">
        <v>34</v>
      </c>
      <c r="M77" s="46"/>
      <c r="N77" s="43">
        <v>465</v>
      </c>
      <c r="O77" t="s" s="40">
        <v>35</v>
      </c>
      <c r="P77" t="s" s="40">
        <v>248</v>
      </c>
      <c r="Q77" s="47"/>
      <c r="R77" t="s" s="48">
        <v>249</v>
      </c>
      <c r="S77" s="38"/>
    </row>
    <row r="78" ht="15" customHeight="1">
      <c r="A78" t="s" s="39">
        <v>314</v>
      </c>
      <c r="B78" t="s" s="40">
        <v>315</v>
      </c>
      <c r="C78" t="s" s="40">
        <v>316</v>
      </c>
      <c r="D78" s="68">
        <v>39674</v>
      </c>
      <c r="E78" t="s" s="42">
        <v>153</v>
      </c>
      <c r="F78" s="43">
        <v>101011700153</v>
      </c>
      <c r="G78" t="s" s="49">
        <v>307</v>
      </c>
      <c r="H78" t="s" s="40">
        <v>80</v>
      </c>
      <c r="I78" t="s" s="40">
        <v>60</v>
      </c>
      <c r="J78" t="s" s="40">
        <v>32</v>
      </c>
      <c r="K78" t="s" s="40">
        <v>82</v>
      </c>
      <c r="L78" t="s" s="45">
        <v>34</v>
      </c>
      <c r="M78" s="46"/>
      <c r="N78" s="43">
        <v>465</v>
      </c>
      <c r="O78" t="s" s="40">
        <v>35</v>
      </c>
      <c r="P78" t="s" s="40">
        <v>248</v>
      </c>
      <c r="Q78" s="47"/>
      <c r="R78" t="s" s="48">
        <v>249</v>
      </c>
      <c r="S78" s="38"/>
    </row>
    <row r="79" ht="15" customHeight="1">
      <c r="A79" t="s" s="39">
        <v>317</v>
      </c>
      <c r="B79" t="s" s="40">
        <v>318</v>
      </c>
      <c r="C79" t="s" s="40">
        <v>319</v>
      </c>
      <c r="D79" s="65">
        <v>39603</v>
      </c>
      <c r="E79" t="s" s="42">
        <v>153</v>
      </c>
      <c r="F79" s="43">
        <v>100211700301</v>
      </c>
      <c r="G79" t="s" s="49">
        <v>89</v>
      </c>
      <c r="H79" t="s" s="40">
        <v>90</v>
      </c>
      <c r="I79" t="s" s="40">
        <v>65</v>
      </c>
      <c r="J79" t="s" s="40">
        <v>32</v>
      </c>
      <c r="K79" t="s" s="40">
        <v>91</v>
      </c>
      <c r="L79" t="s" s="45">
        <v>34</v>
      </c>
      <c r="M79" s="46"/>
      <c r="N79" s="43">
        <v>395</v>
      </c>
      <c r="O79" t="s" s="40">
        <v>35</v>
      </c>
      <c r="P79" t="s" s="40">
        <v>248</v>
      </c>
      <c r="Q79" s="47"/>
      <c r="R79" t="s" s="48">
        <v>249</v>
      </c>
      <c r="S79" s="38"/>
    </row>
    <row r="80" ht="15" customHeight="1">
      <c r="A80" t="s" s="39">
        <v>320</v>
      </c>
      <c r="B80" t="s" s="49">
        <v>321</v>
      </c>
      <c r="C80" t="s" s="49">
        <v>322</v>
      </c>
      <c r="D80" s="66">
        <v>39491</v>
      </c>
      <c r="E80" t="s" s="42">
        <v>153</v>
      </c>
      <c r="F80" t="s" s="40">
        <v>323</v>
      </c>
      <c r="G80" t="s" s="49">
        <v>140</v>
      </c>
      <c r="H80" t="s" s="40">
        <v>141</v>
      </c>
      <c r="I80" t="s" s="40">
        <v>48</v>
      </c>
      <c r="J80" t="s" s="40">
        <v>32</v>
      </c>
      <c r="K80" t="s" s="40">
        <v>143</v>
      </c>
      <c r="L80" t="s" s="45">
        <v>34</v>
      </c>
      <c r="M80" s="46"/>
      <c r="N80" s="43">
        <v>388</v>
      </c>
      <c r="O80" t="s" s="40">
        <v>35</v>
      </c>
      <c r="P80" t="s" s="40">
        <v>248</v>
      </c>
      <c r="Q80" s="47"/>
      <c r="R80" t="s" s="48">
        <v>249</v>
      </c>
      <c r="S80" s="38"/>
    </row>
    <row r="81" ht="15" customHeight="1">
      <c r="A81" t="s" s="39">
        <v>324</v>
      </c>
      <c r="B81" t="s" s="49">
        <v>325</v>
      </c>
      <c r="C81" t="s" s="49">
        <v>220</v>
      </c>
      <c r="D81" s="66">
        <v>39472</v>
      </c>
      <c r="E81" t="s" s="42">
        <v>153</v>
      </c>
      <c r="F81" t="s" s="40">
        <v>326</v>
      </c>
      <c r="G81" t="s" s="49">
        <v>140</v>
      </c>
      <c r="H81" t="s" s="40">
        <v>141</v>
      </c>
      <c r="I81" t="s" s="40">
        <v>65</v>
      </c>
      <c r="J81" t="s" s="40">
        <v>32</v>
      </c>
      <c r="K81" t="s" s="40">
        <v>143</v>
      </c>
      <c r="L81" t="s" s="45">
        <v>34</v>
      </c>
      <c r="M81" s="46"/>
      <c r="N81" s="43">
        <v>387</v>
      </c>
      <c r="O81" t="s" s="40">
        <v>35</v>
      </c>
      <c r="P81" t="s" s="40">
        <v>248</v>
      </c>
      <c r="Q81" s="47"/>
      <c r="R81" t="s" s="48">
        <v>249</v>
      </c>
      <c r="S81" s="38"/>
    </row>
    <row r="82" ht="15" customHeight="1">
      <c r="A82" t="s" s="39">
        <v>327</v>
      </c>
      <c r="B82" t="s" s="49">
        <v>328</v>
      </c>
      <c r="C82" t="s" s="49">
        <v>319</v>
      </c>
      <c r="D82" s="66">
        <v>39558</v>
      </c>
      <c r="E82" t="s" s="42">
        <v>153</v>
      </c>
      <c r="F82" t="s" s="40">
        <v>329</v>
      </c>
      <c r="G82" t="s" s="49">
        <v>140</v>
      </c>
      <c r="H82" t="s" s="40">
        <v>141</v>
      </c>
      <c r="I82" t="s" s="40">
        <v>48</v>
      </c>
      <c r="J82" t="s" s="40">
        <v>32</v>
      </c>
      <c r="K82" t="s" s="40">
        <v>143</v>
      </c>
      <c r="L82" t="s" s="45">
        <v>34</v>
      </c>
      <c r="M82" s="46"/>
      <c r="N82" s="43">
        <v>360</v>
      </c>
      <c r="O82" t="s" s="40">
        <v>35</v>
      </c>
      <c r="P82" t="s" s="40">
        <v>248</v>
      </c>
      <c r="Q82" s="47"/>
      <c r="R82" t="s" s="48">
        <v>249</v>
      </c>
      <c r="S82" s="38"/>
    </row>
    <row r="83" ht="13.65" customHeight="1">
      <c r="A83" s="69"/>
      <c r="B83" s="70"/>
      <c r="C83" s="70"/>
      <c r="D83" s="71"/>
      <c r="E83" s="70"/>
      <c r="F83" s="70"/>
      <c r="G83" s="70"/>
      <c r="H83" s="70"/>
      <c r="I83" s="70"/>
      <c r="J83" s="70"/>
      <c r="K83" s="70"/>
      <c r="L83" s="70"/>
      <c r="M83" s="72"/>
      <c r="N83" s="72"/>
      <c r="O83" s="72"/>
      <c r="P83" s="72"/>
      <c r="Q83" s="72"/>
      <c r="R83" s="73"/>
      <c r="S83" s="9"/>
    </row>
    <row r="84" ht="14.6" customHeight="1">
      <c r="A84" s="5"/>
      <c r="B84" s="9"/>
      <c r="C84" s="5"/>
      <c r="D84" t="s" s="74">
        <v>28</v>
      </c>
      <c r="E84" s="75">
        <f>COUNTIF(E10:E82,"k")</f>
        <v>37</v>
      </c>
      <c r="F84" s="5"/>
      <c r="G84" s="5"/>
      <c r="H84" s="5"/>
      <c r="I84" s="5"/>
      <c r="J84" s="5"/>
      <c r="K84" s="5"/>
      <c r="L84" s="76"/>
      <c r="M84" s="77"/>
      <c r="N84" s="77"/>
      <c r="O84" s="77"/>
      <c r="P84" s="77"/>
      <c r="Q84" s="77"/>
      <c r="R84" s="78"/>
      <c r="S84" s="9"/>
    </row>
    <row r="85" ht="17" customHeight="1">
      <c r="A85" s="79"/>
      <c r="B85" s="9"/>
      <c r="C85" s="80"/>
      <c r="D85" t="s" s="74">
        <v>153</v>
      </c>
      <c r="E85" s="75">
        <f>COUNTIF(E10:E82,"m")</f>
        <v>36</v>
      </c>
      <c r="F85" s="80"/>
      <c r="G85" s="5"/>
      <c r="H85" s="80"/>
      <c r="I85" s="5"/>
      <c r="J85" s="5"/>
      <c r="K85" s="81"/>
      <c r="L85" s="76"/>
      <c r="M85" s="82"/>
      <c r="N85" s="82"/>
      <c r="O85" s="82"/>
      <c r="P85" s="82"/>
      <c r="Q85" s="82"/>
      <c r="R85" s="78"/>
      <c r="S85" s="9"/>
    </row>
    <row r="86" ht="17" customHeight="1">
      <c r="A86" t="s" s="83">
        <v>330</v>
      </c>
      <c r="B86" s="5"/>
      <c r="C86" s="84"/>
      <c r="D86" t="s" s="74">
        <v>331</v>
      </c>
      <c r="E86" s="75"/>
      <c r="F86" s="75"/>
      <c r="G86" s="5"/>
      <c r="H86" s="84"/>
      <c r="I86" s="85">
        <f>COUNTIF(M10:M82,"Tak")/COUNTA(M10:M82)</f>
      </c>
      <c r="J86" s="5"/>
      <c r="K86" s="81"/>
      <c r="L86" s="5"/>
      <c r="M86" t="s" s="86">
        <v>332</v>
      </c>
      <c r="N86" s="87"/>
      <c r="O86" s="87"/>
      <c r="P86" s="87"/>
      <c r="Q86" s="87"/>
      <c r="R86" s="9"/>
      <c r="S86" s="9"/>
    </row>
    <row r="87" ht="17" customHeight="1">
      <c r="A87" s="5"/>
      <c r="B87" t="s" s="88">
        <v>333</v>
      </c>
      <c r="C87" s="5"/>
      <c r="D87" s="89"/>
      <c r="E87" s="5"/>
      <c r="F87" s="5"/>
      <c r="G87" s="5"/>
      <c r="H87" s="90"/>
      <c r="I87" s="5"/>
      <c r="J87" s="5"/>
      <c r="K87" s="81"/>
      <c r="L87" s="5"/>
      <c r="M87" t="s" s="91">
        <v>334</v>
      </c>
      <c r="N87" s="92"/>
      <c r="O87" s="92"/>
      <c r="P87" s="92"/>
      <c r="Q87" s="92"/>
      <c r="R87" s="9"/>
      <c r="S87" s="9"/>
    </row>
    <row r="88" ht="17" customHeight="1">
      <c r="A88" s="5"/>
      <c r="B88" t="s" s="88">
        <v>335</v>
      </c>
      <c r="C88" s="5"/>
      <c r="D88" s="89"/>
      <c r="E88" s="5"/>
      <c r="F88" s="5"/>
      <c r="G88" s="5"/>
      <c r="H88" s="90"/>
      <c r="I88" s="5"/>
      <c r="J88" s="5"/>
      <c r="K88" s="81"/>
      <c r="L88" s="5"/>
      <c r="M88" s="92"/>
      <c r="N88" s="92"/>
      <c r="O88" s="92"/>
      <c r="P88" s="92"/>
      <c r="Q88" s="92"/>
      <c r="R88" s="9"/>
      <c r="S88" s="9"/>
    </row>
    <row r="89" ht="14.6" customHeight="1">
      <c r="A89" s="5"/>
      <c r="B89" t="s" s="88">
        <v>336</v>
      </c>
      <c r="C89" s="90"/>
      <c r="D89" s="93"/>
      <c r="E89" s="90"/>
      <c r="F89" s="94"/>
      <c r="G89" s="5"/>
      <c r="H89" s="5"/>
      <c r="I89" s="16"/>
      <c r="J89" s="16"/>
      <c r="K89" s="5"/>
      <c r="L89" s="5"/>
      <c r="M89" s="95"/>
      <c r="N89" s="95"/>
      <c r="O89" s="16"/>
      <c r="P89" s="16"/>
      <c r="Q89" s="16"/>
      <c r="R89" s="5"/>
      <c r="S89" s="9"/>
    </row>
    <row r="90" ht="14.6" customHeight="1">
      <c r="A90" s="5"/>
      <c r="B90" t="s" s="88">
        <v>337</v>
      </c>
      <c r="C90" s="3"/>
      <c r="D90" s="4"/>
      <c r="E90" s="3"/>
      <c r="F90" s="96"/>
      <c r="G90" s="5"/>
      <c r="H90" s="76"/>
      <c r="I90" s="77"/>
      <c r="J90" s="77"/>
      <c r="K90" s="20"/>
      <c r="L90" s="76"/>
      <c r="M90" s="77"/>
      <c r="N90" s="77"/>
      <c r="O90" s="77"/>
      <c r="P90" s="77"/>
      <c r="Q90" s="77"/>
      <c r="R90" s="78"/>
      <c r="S90" s="9"/>
    </row>
    <row r="91" ht="14.6" customHeight="1">
      <c r="A91" s="17"/>
      <c r="B91" t="s" s="88">
        <v>338</v>
      </c>
      <c r="C91" s="3"/>
      <c r="D91" s="4"/>
      <c r="E91" s="3"/>
      <c r="F91" s="96"/>
      <c r="G91" s="5"/>
      <c r="H91" s="76"/>
      <c r="I91" s="82"/>
      <c r="J91" s="82"/>
      <c r="K91" s="20"/>
      <c r="L91" s="76"/>
      <c r="M91" s="82"/>
      <c r="N91" s="82"/>
      <c r="O91" s="82"/>
      <c r="P91" s="82"/>
      <c r="Q91" s="82"/>
      <c r="R91" s="78"/>
      <c r="S91" s="9"/>
    </row>
    <row r="92" ht="13.65" customHeight="1">
      <c r="A92" t="s" s="97">
        <v>339</v>
      </c>
      <c r="B92" s="98"/>
      <c r="C92" t="s" s="99">
        <v>340</v>
      </c>
      <c r="D92" s="100"/>
      <c r="E92" s="101"/>
      <c r="F92" s="5"/>
      <c r="G92" s="5"/>
      <c r="H92" s="5"/>
      <c r="I92" t="s" s="86">
        <v>341</v>
      </c>
      <c r="J92" s="87"/>
      <c r="K92" s="5"/>
      <c r="L92" s="5"/>
      <c r="M92" t="s" s="86">
        <v>341</v>
      </c>
      <c r="N92" s="87"/>
      <c r="O92" s="87"/>
      <c r="P92" s="87"/>
      <c r="Q92" s="87"/>
      <c r="R92" s="9"/>
      <c r="S92" s="9"/>
    </row>
    <row r="93" ht="13.65" customHeight="1">
      <c r="A93" t="s" s="97">
        <v>342</v>
      </c>
      <c r="B93" s="20"/>
      <c r="C93" t="s" s="99">
        <v>343</v>
      </c>
      <c r="D93" s="100"/>
      <c r="E93" s="101"/>
      <c r="F93" s="5"/>
      <c r="G93" s="5"/>
      <c r="H93" s="5"/>
      <c r="I93" t="s" s="91">
        <v>344</v>
      </c>
      <c r="J93" s="92"/>
      <c r="K93" s="5"/>
      <c r="L93" s="5"/>
      <c r="M93" t="s" s="91">
        <v>344</v>
      </c>
      <c r="N93" s="92"/>
      <c r="O93" s="92"/>
      <c r="P93" s="92"/>
      <c r="Q93" s="92"/>
      <c r="R93" s="9"/>
      <c r="S93" s="9"/>
    </row>
    <row r="94" ht="13.65" customHeight="1">
      <c r="A94" t="s" s="102">
        <v>340</v>
      </c>
      <c r="B94" s="5"/>
      <c r="C94" s="6"/>
      <c r="D94" s="100"/>
      <c r="E94" s="101"/>
      <c r="F94" s="5"/>
      <c r="G94" s="103"/>
      <c r="H94" s="103"/>
      <c r="I94" s="5"/>
      <c r="J94" s="5"/>
      <c r="K94" s="9"/>
      <c r="L94" s="103"/>
      <c r="M94" s="103"/>
      <c r="N94" s="103"/>
      <c r="O94" s="5"/>
      <c r="P94" s="5"/>
      <c r="Q94" s="5"/>
      <c r="R94" s="5"/>
      <c r="S94" s="5"/>
    </row>
    <row r="95" ht="13.65" customHeight="1">
      <c r="A95" t="s" s="104">
        <v>343</v>
      </c>
      <c r="B95" s="5"/>
      <c r="C95" s="5"/>
      <c r="D95" s="89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</sheetData>
  <mergeCells count="12">
    <mergeCell ref="A2:D2"/>
    <mergeCell ref="B3:D3"/>
    <mergeCell ref="A5:R5"/>
    <mergeCell ref="A6:R6"/>
    <mergeCell ref="H7:J7"/>
    <mergeCell ref="L7:O7"/>
    <mergeCell ref="M86:Q86"/>
    <mergeCell ref="M87:Q87"/>
    <mergeCell ref="I92:J92"/>
    <mergeCell ref="M92:Q92"/>
    <mergeCell ref="I93:J93"/>
    <mergeCell ref="M93:Q93"/>
  </mergeCells>
  <dataValidations count="1">
    <dataValidation type="list" allowBlank="1" showInputMessage="1" showErrorMessage="1" sqref="M10:M82">
      <formula1>"26.,27."</formula1>
    </dataValidation>
  </dataValidations>
  <pageMargins left="0.590278" right="0.39375" top="0.590278" bottom="0.39375" header="0.511806" footer="0.39375"/>
  <pageSetup firstPageNumber="1" fitToHeight="1" fitToWidth="1" scale="100" useFirstPageNumber="0" orientation="landscape" pageOrder="downThenOver"/>
  <headerFooter>
    <oddFooter>&amp;C&amp;"Arial,Regular"&amp;10&amp;K00000000-024MINISTERSTWO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